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1820" tabRatio="859" firstSheet="5" activeTab="8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" sheetId="25" r:id="rId10"/>
    <sheet name="9工资福利(政府预算)" sheetId="10" r:id="rId11"/>
    <sheet name="10工资福利" sheetId="11" r:id="rId12"/>
    <sheet name="11个人家庭(政府预算)" sheetId="12" r:id="rId13"/>
    <sheet name="12个人家庭" sheetId="13" r:id="rId14"/>
    <sheet name="13商品服务(政府预算)" sheetId="14" r:id="rId15"/>
    <sheet name="14商品服务" sheetId="15" r:id="rId16"/>
    <sheet name="15三公" sheetId="16" r:id="rId17"/>
    <sheet name="16政府性基金" sheetId="17" r:id="rId18"/>
    <sheet name="17政府性基金(政府预算)" sheetId="18" r:id="rId19"/>
    <sheet name="18政府性基金（部门预算）" sheetId="19" r:id="rId20"/>
    <sheet name="19国有资本经营预算" sheetId="20" r:id="rId21"/>
    <sheet name="20财政专户管理资金" sheetId="21" r:id="rId22"/>
    <sheet name="21专项清单" sheetId="22" r:id="rId23"/>
    <sheet name="22项目支出绩效目标表" sheetId="23" r:id="rId24"/>
    <sheet name="23整体支出绩效目标表" sheetId="24" r:id="rId25"/>
  </sheets>
  <calcPr calcId="144525"/>
</workbook>
</file>

<file path=xl/sharedStrings.xml><?xml version="1.0" encoding="utf-8"?>
<sst xmlns="http://schemas.openxmlformats.org/spreadsheetml/2006/main" count="2254" uniqueCount="595">
  <si>
    <t>2022年部门预算公开表</t>
  </si>
  <si>
    <t>单位编码：</t>
  </si>
  <si>
    <t>416001</t>
  </si>
  <si>
    <t>单位名称：</t>
  </si>
  <si>
    <t>岳阳县城市管理和综合执法局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</si>
  <si>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</si>
  <si>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</si>
  <si>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</si>
  <si>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</si>
  <si>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</si>
  <si>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</si>
  <si>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</si>
  <si>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</si>
  <si>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</si>
  <si>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</si>
  <si>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</si>
  <si>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</si>
  <si>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</si>
  <si>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</si>
  <si>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</si>
  <si>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</si>
  <si>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</si>
  <si>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</si>
  <si>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</si>
  <si>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</si>
  <si>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</si>
  <si>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</si>
  <si>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</si>
  <si>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</si>
  <si>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</si>
  <si>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单位：416001-岳阳县城市管理和综合执法局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</si>
  <si>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</si>
  <si>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</si>
  <si>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</si>
  <si>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</si>
  <si>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</si>
  <si>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</si>
  <si>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</si>
  <si>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</si>
  <si>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</si>
  <si>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</si>
  <si>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</si>
  <si>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</si>
  <si>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</si>
  <si>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</si>
  <si>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</si>
  <si>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</si>
  <si>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</si>
  <si>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</si>
  <si>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</si>
  <si>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</si>
  <si>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</si>
  <si>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</si>
  <si>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</si>
  <si>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</si>
  <si>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</si>
  <si>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</si>
  <si>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</si>
  <si>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</si>
  <si>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</si>
  <si>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</si>
  <si>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</si>
  <si>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</si>
  <si>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</si>
  <si>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</si>
  <si>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</si>
  <si>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</si>
  <si>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</si>
  <si>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</si>
  <si>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</si>
  <si>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</si>
  <si>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</si>
  <si>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</si>
  <si>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</si>
  <si>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</si>
  <si>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</si>
  <si>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</si>
  <si>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</si>
  <si>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</si>
  <si>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</si>
  <si>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</si>
  <si>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</si>
  <si>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</si>
  <si>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</si>
  <si>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</si>
  <si>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</si>
  <si>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</si>
  <si>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</si>
  <si>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</si>
  <si>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</si>
  <si>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</si>
  <si>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</si>
  <si>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</si>
  <si>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</si>
  <si>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</si>
  <si>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</si>
  <si>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</si>
  <si>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</si>
  <si>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</si>
  <si>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</si>
  <si>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</si>
  <si>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</si>
  <si>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</si>
  <si>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</si>
  <si>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</si>
  <si>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</si>
  <si>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</si>
  <si>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</si>
  <si>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</si>
  <si>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</si>
  <si>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</si>
  <si>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</si>
  <si>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</si>
  <si>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</si>
  <si>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</si>
  <si>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</si>
  <si>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</si>
  <si>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</si>
  <si>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</si>
  <si>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</si>
  <si>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</si>
  <si>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</si>
  <si>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</si>
  <si>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</si>
  <si>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</si>
  <si>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</si>
  <si>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</si>
  <si>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</si>
  <si>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</si>
  <si>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</si>
  <si>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</si>
  <si>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</si>
  <si>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</si>
  <si>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</si>
  <si>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</si>
  <si>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</si>
  <si>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</si>
  <si>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</si>
  <si>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</si>
  <si>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</si>
  <si>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</si>
  <si>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</si>
  <si>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</si>
  <si>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</si>
  <si>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</si>
  <si>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</si>
  <si>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</si>
  <si>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</si>
  <si>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</si>
  <si>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</si>
  <si>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</si>
  <si>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</si>
  <si>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416</t>
  </si>
  <si>
    <t xml:space="preserve">  416001</t>
  </si>
  <si>
    <t xml:space="preserve">  岳阳县城市管理和综合执法局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</si>
  <si>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</si>
  <si>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</si>
  <si>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</si>
  <si>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</si>
  <si>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</si>
  <si>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</si>
  <si>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</si>
  <si>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</si>
  <si>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</si>
  <si>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</si>
  <si>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</si>
  <si>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</si>
  <si>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</si>
  <si>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</si>
  <si>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行政事业单位养老支出</t>
  </si>
  <si>
    <t xml:space="preserve">    2080505</t>
  </si>
  <si>
    <t xml:space="preserve">    机关事业单位基本养老保险缴费支出</t>
  </si>
  <si>
    <t>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</si>
  <si>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</si>
  <si>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</si>
  <si>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</si>
  <si>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</si>
  <si>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</si>
  <si>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</si>
  <si>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行政事业单位医疗</t>
  </si>
  <si>
    <t>01</t>
  </si>
  <si>
    <t xml:space="preserve">    2101101</t>
  </si>
  <si>
    <t xml:space="preserve">    行政单位医疗</t>
  </si>
  <si>
    <t>212</t>
  </si>
  <si>
    <t>城乡社区支出</t>
  </si>
  <si>
    <t>城乡社区管理事务</t>
  </si>
  <si>
    <t xml:space="preserve">    2120101</t>
  </si>
  <si>
    <t xml:space="preserve">    行政运行</t>
  </si>
  <si>
    <t>04</t>
  </si>
  <si>
    <t xml:space="preserve">    2120104</t>
  </si>
  <si>
    <t xml:space="preserve">    城管执法</t>
  </si>
  <si>
    <t>02</t>
  </si>
  <si>
    <t xml:space="preserve">    城乡社区规划与管理</t>
  </si>
  <si>
    <t xml:space="preserve">    2120201</t>
  </si>
  <si>
    <t>03</t>
  </si>
  <si>
    <t xml:space="preserve">    城乡社区公共设施</t>
  </si>
  <si>
    <t xml:space="preserve">    2120399</t>
  </si>
  <si>
    <t xml:space="preserve">    其他城乡社区公共设施支出</t>
  </si>
  <si>
    <t>221</t>
  </si>
  <si>
    <t>住房保障支出</t>
  </si>
  <si>
    <t>住房改革支出</t>
  </si>
  <si>
    <t xml:space="preserve">    2210201</t>
  </si>
  <si>
    <t xml:space="preserve">    住房公积金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</si>
  <si>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</si>
  <si>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</si>
  <si>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</si>
  <si>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</si>
  <si>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</si>
  <si>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</si>
  <si>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</si>
  <si>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</si>
  <si>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</si>
  <si>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</si>
  <si>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</si>
  <si>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</si>
  <si>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</si>
  <si>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</si>
  <si>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</si>
  <si>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</si>
  <si>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</si>
  <si>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416001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</si>
  <si>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</si>
  <si>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</si>
  <si>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</si>
  <si>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</si>
  <si>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</si>
  <si>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</si>
  <si>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</si>
  <si>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</si>
  <si>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</si>
  <si>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</si>
  <si>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</si>
  <si>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</si>
  <si>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</si>
  <si>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</si>
  <si>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</si>
  <si>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</si>
  <si>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</si>
  <si>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</si>
  <si>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</si>
  <si>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</si>
  <si>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</si>
  <si>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</si>
  <si>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部门预算支出经济分类科目</t>
  </si>
  <si>
    <t>本年一般公共预算基本支出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</si>
  <si>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</si>
  <si>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</si>
  <si>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</si>
  <si>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</si>
  <si>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</si>
  <si>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</si>
  <si>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</si>
  <si>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</si>
  <si>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</si>
  <si>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</si>
  <si>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</si>
  <si>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医疗费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</si>
  <si>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</si>
  <si>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</si>
  <si>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</si>
  <si>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</si>
  <si>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咨询费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</si>
  <si>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</si>
  <si>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</si>
  <si>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</si>
  <si>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</si>
  <si>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</si>
  <si>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</si>
  <si>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</si>
  <si>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</si>
  <si>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维修（护）费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</si>
  <si>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</si>
  <si>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</si>
  <si>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</si>
  <si>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</si>
  <si>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专用材料费</t>
  </si>
  <si>
    <t xml:space="preserve">  被装购置费</t>
  </si>
  <si>
    <t xml:space="preserve">  专用燃料费</t>
  </si>
  <si>
    <t xml:space="preserve">  劳务费</t>
  </si>
  <si>
    <t xml:space="preserve">  委托业务费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</si>
  <si>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</si>
  <si>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</si>
  <si>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</si>
  <si>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</si>
  <si>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税金及附加费用</t>
  </si>
  <si>
    <t xml:space="preserve">  其他商品和服务支出</t>
  </si>
  <si>
    <t xml:space="preserve">  离休费</t>
  </si>
  <si>
    <t xml:space="preserve">  退休费</t>
  </si>
  <si>
    <t xml:space="preserve">  退职（役）费</t>
  </si>
  <si>
    <t xml:space="preserve">  抚恤金</t>
  </si>
  <si>
    <t xml:space="preserve">  生活补助</t>
  </si>
  <si>
    <t xml:space="preserve">  救济费</t>
  </si>
  <si>
    <t xml:space="preserve">  医疗费补助</t>
  </si>
  <si>
    <t xml:space="preserve">  助学金</t>
  </si>
  <si>
    <t xml:space="preserve">  奖励金</t>
  </si>
  <si>
    <t xml:space="preserve">  个人农业生产补贴</t>
  </si>
  <si>
    <t xml:space="preserve">  代缴社会保险费</t>
  </si>
  <si>
    <t xml:space="preserve">  其他对个人和家庭的补助</t>
  </si>
  <si>
    <t xml:space="preserve">  国内债务付息</t>
  </si>
  <si>
    <t xml:space="preserve">  国外债务付息</t>
  </si>
  <si>
    <t xml:space="preserve">  房屋建筑物购建</t>
  </si>
  <si>
    <t xml:space="preserve">  办公设备购置</t>
  </si>
  <si>
    <t xml:space="preserve">  专用设备购置</t>
  </si>
  <si>
    <t xml:space="preserve">  基础设施建设</t>
  </si>
  <si>
    <t xml:space="preserve">  大型修缮</t>
  </si>
  <si>
    <t xml:space="preserve">  信息网络及软件购置更新</t>
  </si>
  <si>
    <t xml:space="preserve">  物资储备</t>
  </si>
  <si>
    <t xml:space="preserve">  土地补偿</t>
  </si>
  <si>
    <t xml:space="preserve">  安置补助</t>
  </si>
  <si>
    <t xml:space="preserve">  地上附着物和青苗补偿</t>
  </si>
  <si>
    <t xml:space="preserve">  拆迁补偿</t>
  </si>
  <si>
    <t xml:space="preserve">  公务用车购置</t>
  </si>
  <si>
    <t xml:space="preserve">  其他交通工具购置</t>
  </si>
  <si>
    <t xml:space="preserve">  文物和陈列品购置</t>
  </si>
  <si>
    <t xml:space="preserve">  无形资产购置</t>
  </si>
  <si>
    <t xml:space="preserve">  其他资本性支出</t>
  </si>
  <si>
    <t xml:space="preserve">  赠与</t>
  </si>
  <si>
    <t xml:space="preserve">  国家赔偿费用支出</t>
  </si>
  <si>
    <t xml:space="preserve">  对民间非营利组织和群众性自治组织补贴</t>
  </si>
  <si>
    <t xml:space="preserve">  其他支出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</si>
  <si>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</si>
  <si>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</si>
  <si>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</si>
  <si>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</si>
  <si>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</si>
  <si>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</si>
  <si>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</si>
  <si>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</si>
  <si>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</si>
  <si>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</si>
  <si>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</si>
  <si>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</si>
  <si>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</si>
  <si>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</si>
  <si>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</si>
  <si>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</si>
  <si>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</si>
  <si>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</si>
  <si>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</si>
  <si>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</si>
  <si>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</si>
  <si>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</si>
  <si>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</si>
  <si>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</si>
  <si>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</si>
  <si>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本单位2022年无对个人和家庭的补助预算支出，故此表为空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</si>
  <si>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</si>
  <si>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</si>
  <si>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</si>
  <si>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</si>
  <si>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</si>
  <si>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</si>
  <si>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</si>
  <si>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</si>
  <si>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</si>
  <si>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</si>
  <si>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</si>
  <si>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</si>
  <si>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</si>
  <si>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</si>
  <si>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</si>
  <si>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</si>
  <si>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</si>
  <si>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</si>
  <si>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</si>
  <si>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</si>
  <si>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</si>
  <si>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</si>
  <si>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</si>
  <si>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</si>
  <si>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</si>
  <si>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</si>
  <si>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</si>
  <si>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</si>
  <si>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</si>
  <si>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</si>
  <si>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</si>
  <si>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</si>
  <si>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</si>
  <si>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</si>
  <si>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</si>
  <si>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</si>
  <si>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</si>
  <si>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</si>
  <si>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</si>
  <si>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</si>
  <si>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</si>
  <si>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</si>
  <si>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</si>
  <si>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</si>
  <si>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</si>
  <si>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</si>
  <si>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</si>
  <si>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</si>
  <si>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本单位2022年无政府性基金预算支出，故此表为空</t>
  </si>
  <si>
    <t>国有资本经营预算支出表</t>
  </si>
  <si>
    <t>本年国有资本经营预算支出</t>
  </si>
  <si>
    <t>本单位2022年无国有资本经营预算支出，故此表为空</t>
  </si>
  <si>
    <t>本年财政专户管理资金预算支出</t>
  </si>
  <si>
    <t>本单位2022年无财政专户管理资金预算支出，故此表为空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</si>
  <si>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</si>
  <si>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</si>
  <si>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</si>
  <si>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</si>
  <si>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</si>
  <si>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</si>
  <si>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</si>
  <si>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</si>
  <si>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</si>
  <si>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</si>
  <si>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</si>
  <si>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</si>
  <si>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</si>
  <si>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416001</t>
  </si>
  <si>
    <t>运转其他类办公费</t>
  </si>
  <si>
    <t xml:space="preserve">   办公费</t>
  </si>
  <si>
    <t>特定目标类城管执法专项经费</t>
  </si>
  <si>
    <t xml:space="preserve">   城管执法专项经费</t>
  </si>
  <si>
    <t>特定目标类城区规划监察</t>
  </si>
  <si>
    <t xml:space="preserve">   城区规划监察</t>
  </si>
  <si>
    <t>特定目标类城区环境卫生</t>
  </si>
  <si>
    <t xml:space="preserve">   城区环境卫生</t>
  </si>
  <si>
    <t>特定目标类城区环境执法</t>
  </si>
  <si>
    <t xml:space="preserve">   城区环境执法</t>
  </si>
  <si>
    <t>特定目标类城市公园广场维护</t>
  </si>
  <si>
    <t xml:space="preserve">   城市公园广场维护</t>
  </si>
  <si>
    <t>特定目标类城市管理执法</t>
  </si>
  <si>
    <t xml:space="preserve">   城市管理执法</t>
  </si>
  <si>
    <t>特定目标类城市综合管理</t>
  </si>
  <si>
    <t xml:space="preserve">   城市综合管理</t>
  </si>
  <si>
    <t>特定目标类风景园林建设养护</t>
  </si>
  <si>
    <t xml:space="preserve">   风景园林建设养护</t>
  </si>
  <si>
    <t>特定目标类广场维护</t>
  </si>
  <si>
    <t xml:space="preserve">   广场维护</t>
  </si>
  <si>
    <t>特定目标类控建拆违</t>
  </si>
  <si>
    <t xml:space="preserve">   控建拆违</t>
  </si>
  <si>
    <t>特定目标类燃气行业综合管理</t>
  </si>
  <si>
    <t xml:space="preserve">   燃气行业综合管理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</si>
  <si>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</si>
  <si>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</si>
  <si>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</si>
  <si>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</si>
  <si>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</si>
  <si>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</si>
  <si>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</si>
  <si>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</si>
  <si>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</si>
  <si>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</si>
  <si>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</si>
  <si>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</si>
  <si>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</si>
  <si>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</si>
  <si>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产出指标</t>
  </si>
  <si>
    <t>社会成本指标</t>
  </si>
  <si>
    <t>无</t>
  </si>
  <si>
    <t>生态环境成本指标</t>
  </si>
  <si>
    <t>经济成本指标</t>
  </si>
  <si>
    <t>预算控制数</t>
  </si>
  <si>
    <t>≤45000</t>
  </si>
  <si>
    <t>未达指标酌情扣分</t>
  </si>
  <si>
    <t>元</t>
  </si>
  <si>
    <t>≤</t>
  </si>
  <si>
    <t>数量指标</t>
  </si>
  <si>
    <t>100%</t>
  </si>
  <si>
    <t>%</t>
  </si>
  <si>
    <t>定性</t>
  </si>
  <si>
    <t>时效指标</t>
  </si>
  <si>
    <t>2022年</t>
  </si>
  <si>
    <t>1-12</t>
  </si>
  <si>
    <t>全年</t>
  </si>
  <si>
    <t>年</t>
  </si>
  <si>
    <t>质量指标</t>
  </si>
  <si>
    <t>机关办公费用</t>
  </si>
  <si>
    <t>满意度指标</t>
  </si>
  <si>
    <t>服务对象满意度指标</t>
  </si>
  <si>
    <t>机关工作人员满意</t>
  </si>
  <si>
    <t>≥95%</t>
  </si>
  <si>
    <t>≥</t>
  </si>
  <si>
    <t>效益指标</t>
  </si>
  <si>
    <t>经济效益指标</t>
  </si>
  <si>
    <t>社会效益指标</t>
  </si>
  <si>
    <t>生态效益指标</t>
  </si>
  <si>
    <t xml:space="preserve">  城管执法专项经费</t>
  </si>
  <si>
    <t>县城控详规划区范围内户外公共场所食品销售和餐饮摊点无证经营、以及违法回收贩卖药品等食品药品监督管理、侵占城市道路、违法停放车辆等公安交通等方面的执法管理协管人员工作经费。</t>
  </si>
  <si>
    <t>群众满意度</t>
  </si>
  <si>
    <t>城管执法专项经费</t>
  </si>
  <si>
    <t>≤2160000</t>
  </si>
  <si>
    <t>城区城市城管执法</t>
  </si>
  <si>
    <t>合理</t>
  </si>
  <si>
    <t>生态成本</t>
  </si>
  <si>
    <t>全城范围城管执法</t>
  </si>
  <si>
    <t>优化城市环境</t>
  </si>
  <si>
    <t>良好</t>
  </si>
  <si>
    <t xml:space="preserve">  城区规划监察</t>
  </si>
  <si>
    <t>规范城乡规划监察活动，对违法建设的现场勘察核查、调查取证、立案处罚及拆除违法建设。</t>
  </si>
  <si>
    <t>城区规划监察</t>
  </si>
  <si>
    <t>≤830000</t>
  </si>
  <si>
    <t>城市规划拆违</t>
  </si>
  <si>
    <t>城区规划建设</t>
  </si>
  <si>
    <t>完成拆除</t>
  </si>
  <si>
    <t>城市规划建设</t>
  </si>
  <si>
    <t xml:space="preserve">  城区环境卫生</t>
  </si>
  <si>
    <t>城市生活垃圾经营性清扫、收集、运输、处理服务及城市建筑垃圾处置、城市市容环境卫生日常管理和环卫基础设施管理。</t>
  </si>
  <si>
    <t>优化城市环境卫生</t>
  </si>
  <si>
    <t>城区环境卫生</t>
  </si>
  <si>
    <t>城区环境卫生整治</t>
  </si>
  <si>
    <t>95%</t>
  </si>
  <si>
    <t>全城环境卫生治理</t>
  </si>
  <si>
    <t>≤2270000</t>
  </si>
  <si>
    <t xml:space="preserve">  城区环境执法</t>
  </si>
  <si>
    <t>县城控详规划区范围内社会生活噪声污染、建筑施工噪声污染、建筑施工扬尘污染、餐饮服务业油烟污染、露天烧烤污染、城市焚烧沥青塑料垃圾等烟尘和恶臭污染、露天焚烧秸秆落叶等烟尘污染、燃放烟花爆竹污染等环境保护管理和执法工作。</t>
  </si>
  <si>
    <t>优化生活环境</t>
  </si>
  <si>
    <t>城区环境执法</t>
  </si>
  <si>
    <t>城市环境污染</t>
  </si>
  <si>
    <t>≤1300000</t>
  </si>
  <si>
    <t>未达指标酌情扣分未达指标酌情扣分</t>
  </si>
  <si>
    <t>空气质量和环境监测</t>
  </si>
  <si>
    <t xml:space="preserve">  城市公园广场维护</t>
  </si>
  <si>
    <t>县城公用广场、公用公园、游园、植物园等公用公园广场管理。</t>
  </si>
  <si>
    <t>公园广场维护养护</t>
  </si>
  <si>
    <t>公园广场维护</t>
  </si>
  <si>
    <t>≤450000</t>
  </si>
  <si>
    <t>城区公园广场维护</t>
  </si>
  <si>
    <t xml:space="preserve">  城市管理执法</t>
  </si>
  <si>
    <t>县城控详规划区范围内户外公共场所食品销售和餐饮摊点无证经营、以及违法回收贩卖药品等食品药品监督管理、侵占城市道路、违法停放车辆等公安交通等方面的执法管理。</t>
  </si>
  <si>
    <t>城市管理执法</t>
  </si>
  <si>
    <t>≤1550000</t>
  </si>
  <si>
    <t>城区城市管理执法</t>
  </si>
  <si>
    <t xml:space="preserve">  城市综合管理</t>
  </si>
  <si>
    <t>城市综合管理200万元</t>
  </si>
  <si>
    <t>城区城管执法</t>
  </si>
  <si>
    <t>执法完成情况</t>
  </si>
  <si>
    <t>≤2000000</t>
  </si>
  <si>
    <t>城管执法</t>
  </si>
  <si>
    <t>全年执法管理</t>
  </si>
  <si>
    <t>优化城区环境</t>
  </si>
  <si>
    <t xml:space="preserve">  风景园林建设养护</t>
  </si>
  <si>
    <t>城市园林绿化维护的日常管理工作。</t>
  </si>
  <si>
    <t>≤380000</t>
  </si>
  <si>
    <t>风景园林建设养护</t>
  </si>
  <si>
    <t>城区树木养护</t>
  </si>
  <si>
    <t>城区树木养护维护</t>
  </si>
  <si>
    <t>城区风景园林建设养护</t>
  </si>
  <si>
    <t>优化城区宜居环境</t>
  </si>
  <si>
    <t xml:space="preserve">  广场维护</t>
  </si>
  <si>
    <t>完成上级交办的各项工作任务</t>
  </si>
  <si>
    <t>≤180000</t>
  </si>
  <si>
    <t>全年广场维护</t>
  </si>
  <si>
    <t>维护率</t>
  </si>
  <si>
    <t>≥97%</t>
  </si>
  <si>
    <t>优化居民环境</t>
  </si>
  <si>
    <t xml:space="preserve">  控建拆违</t>
  </si>
  <si>
    <t>城区违章建筑进行拆除。</t>
  </si>
  <si>
    <t>≤900000</t>
  </si>
  <si>
    <t>控建拆违</t>
  </si>
  <si>
    <t>城区控建拆违</t>
  </si>
  <si>
    <t>支付协管员工资</t>
  </si>
  <si>
    <t xml:space="preserve"> 生态成本</t>
  </si>
  <si>
    <t>≥98%</t>
  </si>
  <si>
    <t>优化生态环境</t>
  </si>
  <si>
    <t xml:space="preserve">  燃气行业综合管理</t>
  </si>
  <si>
    <t>规范与管理城市供气和燃气市场。</t>
  </si>
  <si>
    <t>城市燃气管理安全</t>
  </si>
  <si>
    <t>燃气行业综合管理</t>
  </si>
  <si>
    <t>全县燃气行业综合管理</t>
  </si>
  <si>
    <t>≤50000</t>
  </si>
  <si>
    <t>城市燃气行业综合管理</t>
  </si>
  <si>
    <t>整体支出绩效目标表</t>
  </si>
  <si>
    <t>单位：岳阳县城市管理和综合执法局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</si>
  <si>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</si>
  <si>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</si>
  <si>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</si>
  <si>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</si>
  <si>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</si>
  <si>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</si>
  <si>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</si>
  <si>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</si>
  <si>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</si>
  <si>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城市管理和综合执法工作，对城市市容环境卫生管理、园林绿化建设养护管理、市政公用设施运行维护管理、城市管理综合执法、控建拆违、城市管理数字化、精细化、智慧化。</t>
  </si>
  <si>
    <t>重点工作任务完成</t>
  </si>
  <si>
    <t xml:space="preserve"> 规范城市管理</t>
  </si>
  <si>
    <t>达标</t>
  </si>
  <si>
    <t>本部门重点工作任务推进情况。</t>
  </si>
  <si>
    <t>履职目标实现</t>
  </si>
  <si>
    <t xml:space="preserve"> 项目资金如期使用</t>
  </si>
  <si>
    <t>=</t>
  </si>
  <si>
    <t>100</t>
  </si>
  <si>
    <t>本部门年度工作目标达成情况。</t>
  </si>
  <si>
    <t>履职效益</t>
  </si>
  <si>
    <t>创造干净、绿色家园</t>
  </si>
  <si>
    <t>部门履职对社会发展所带来的直接或间接影响。</t>
  </si>
  <si>
    <t>满意度</t>
  </si>
  <si>
    <t xml:space="preserve"> 服务对象满意度</t>
  </si>
  <si>
    <t>95</t>
  </si>
  <si>
    <t>服务对象在部门履职效果、解决民众关心的热点问题等方面的满意程度。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</si>
</sst>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1">
    <font>
      <sz val="11"/>
      <color indexed="8"/>
      <name val="宋体"/>
      <charset val="1"/>
      <scheme val="minor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sz val="8"/>
      <name val="宋体"/>
      <charset val="134"/>
      <scheme val="major"/>
    </font>
    <font>
      <sz val="8"/>
      <color indexed="8"/>
      <name val="宋体"/>
      <charset val="134"/>
      <scheme val="major"/>
    </font>
    <font>
      <sz val="8"/>
      <color indexed="8"/>
      <name val="宋体"/>
      <charset val="134"/>
      <scheme val="minor"/>
    </font>
    <font>
      <sz val="8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24" fillId="33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40" fillId="25" borderId="11" applyNumberFormat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7" borderId="11" applyNumberFormat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3" borderId="15" applyNumberFormat="0" applyAlignment="0" applyProtection="0">
      <alignment vertical="center"/>
    </xf>
    <xf numFmtId="0" fontId="34" fillId="7" borderId="14" applyNumberFormat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4" fillId="10" borderId="12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</cellStyleXfs>
  <cellXfs count="8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4" fontId="4" fillId="0" borderId="2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" fontId="4" fillId="0" borderId="3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4" fontId="4" fillId="0" borderId="1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9" fontId="10" fillId="0" borderId="5" xfId="0" applyNumberFormat="1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49" fontId="10" fillId="2" borderId="5" xfId="0" applyNumberFormat="1" applyFont="1" applyFill="1" applyBorder="1" applyAlignment="1">
      <alignment horizontal="center" vertical="center" wrapText="1"/>
    </xf>
    <xf numFmtId="49" fontId="11" fillId="0" borderId="5" xfId="0" applyNumberFormat="1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49" fontId="12" fillId="0" borderId="5" xfId="0" applyNumberFormat="1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vertical="center" wrapText="1"/>
    </xf>
    <xf numFmtId="0" fontId="13" fillId="0" borderId="5" xfId="0" applyFont="1" applyFill="1" applyBorder="1" applyAlignment="1">
      <alignment horizontal="center" vertical="center"/>
    </xf>
    <xf numFmtId="0" fontId="14" fillId="0" borderId="0" xfId="0" applyFont="1" applyFill="1" applyAlignment="1">
      <alignment vertical="center"/>
    </xf>
    <xf numFmtId="0" fontId="15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center" vertical="center" wrapText="1"/>
    </xf>
    <xf numFmtId="0" fontId="16" fillId="0" borderId="8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left" vertical="center"/>
    </xf>
    <xf numFmtId="0" fontId="16" fillId="0" borderId="5" xfId="0" applyFont="1" applyFill="1" applyBorder="1" applyAlignment="1">
      <alignment vertical="center"/>
    </xf>
    <xf numFmtId="43" fontId="17" fillId="0" borderId="5" xfId="31" applyFont="1" applyBorder="1">
      <alignment vertical="center"/>
    </xf>
    <xf numFmtId="0" fontId="17" fillId="0" borderId="5" xfId="0" applyFont="1" applyFill="1" applyBorder="1" applyAlignment="1">
      <alignment horizontal="left" vertical="center"/>
    </xf>
    <xf numFmtId="0" fontId="17" fillId="0" borderId="5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right" vertical="center" wrapText="1"/>
    </xf>
    <xf numFmtId="43" fontId="18" fillId="0" borderId="5" xfId="0" applyNumberFormat="1" applyFont="1" applyFill="1" applyBorder="1" applyAlignment="1">
      <alignment vertical="center"/>
    </xf>
    <xf numFmtId="43" fontId="18" fillId="0" borderId="5" xfId="31" applyFont="1" applyBorder="1">
      <alignment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4" fontId="3" fillId="0" borderId="1" xfId="0" applyNumberFormat="1" applyFont="1" applyBorder="1" applyAlignment="1">
      <alignment vertical="center" wrapText="1"/>
    </xf>
    <xf numFmtId="4" fontId="3" fillId="2" borderId="1" xfId="0" applyNumberFormat="1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9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left" vertical="center" wrapText="1"/>
    </xf>
    <xf numFmtId="0" fontId="20" fillId="2" borderId="1" xfId="0" applyFont="1" applyFill="1" applyBorder="1" applyAlignment="1">
      <alignment horizontal="left" vertical="center" wrapText="1"/>
    </xf>
    <xf numFmtId="0" fontId="21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vertical="center" wrapText="1"/>
    </xf>
    <xf numFmtId="0" fontId="19" fillId="0" borderId="0" xfId="0" applyFont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6.8" outlineLevelRow="4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83" t="s">
        <v>0</v>
      </c>
      <c r="B1" s="83"/>
      <c r="C1" s="83"/>
      <c r="D1" s="83"/>
      <c r="E1" s="83"/>
      <c r="F1" s="83"/>
      <c r="G1" s="83"/>
      <c r="H1" s="83"/>
      <c r="I1" s="83"/>
    </row>
    <row r="2" ht="23.25" customHeight="1" spans="1:9">
      <c r="A2" s="2"/>
      <c r="B2" s="2"/>
      <c r="C2" s="2"/>
      <c r="D2" s="2"/>
      <c r="E2" s="2"/>
      <c r="F2" s="2"/>
      <c r="G2" s="2"/>
      <c r="H2" s="2"/>
      <c r="I2" s="2"/>
    </row>
    <row r="3" ht="21.6" customHeight="1" spans="1:9">
      <c r="A3" s="2"/>
      <c r="B3" s="2"/>
      <c r="C3" s="2"/>
      <c r="D3" s="2"/>
      <c r="E3" s="2"/>
      <c r="F3" s="2"/>
      <c r="G3" s="2"/>
      <c r="H3" s="2"/>
      <c r="I3" s="2"/>
    </row>
    <row r="4" ht="39.6" customHeight="1" spans="1:9">
      <c r="A4" s="84"/>
      <c r="B4" s="85"/>
      <c r="C4" s="8"/>
      <c r="D4" s="84" t="s">
        <v>1</v>
      </c>
      <c r="E4" s="85" t="s">
        <v>2</v>
      </c>
      <c r="F4" s="85"/>
      <c r="G4" s="85"/>
      <c r="H4" s="85"/>
      <c r="I4" s="8"/>
    </row>
    <row r="5" ht="54.4" customHeight="1" spans="1:9">
      <c r="A5" s="84"/>
      <c r="B5" s="85"/>
      <c r="C5" s="8"/>
      <c r="D5" s="84" t="s">
        <v>3</v>
      </c>
      <c r="E5" s="85" t="s">
        <v>4</v>
      </c>
      <c r="F5" s="85"/>
      <c r="G5" s="85"/>
      <c r="H5" s="85"/>
      <c r="I5" s="8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21" workbookViewId="0">
      <selection activeCell="C30" sqref="C30"/>
    </sheetView>
  </sheetViews>
  <sheetFormatPr defaultColWidth="10" defaultRowHeight="16.8" outlineLevelCol="2"/>
  <cols>
    <col min="1" max="1" width="6.375" customWidth="1"/>
    <col min="2" max="2" width="9.875" customWidth="1"/>
    <col min="3" max="3" width="52.375" customWidth="1"/>
    <col min="4" max="4" width="9.75" customWidth="1"/>
  </cols>
  <sheetData>
    <row r="1" ht="32.85" customHeight="1" spans="1:3">
      <c r="A1" s="8"/>
      <c r="B1" s="9" t="s">
        <v>5</v>
      </c>
      <c r="C1" s="9"/>
    </row>
    <row r="2" ht="24.95" customHeight="1" spans="2:3">
      <c r="B2" s="9"/>
      <c r="C2" s="9"/>
    </row>
    <row r="3" ht="31.15" customHeight="1" spans="2:3">
      <c r="B3" s="79" t="s">
        <v>6</v>
      </c>
      <c r="C3" s="79"/>
    </row>
    <row r="4" ht="32.65" customHeight="1" spans="2:3">
      <c r="B4" s="80">
        <v>1</v>
      </c>
      <c r="C4" s="81" t="s">
        <v>7</v>
      </c>
    </row>
    <row r="5" ht="32.65" customHeight="1" spans="2:3">
      <c r="B5" s="80">
        <v>2</v>
      </c>
      <c r="C5" s="82" t="s">
        <v>8</v>
      </c>
    </row>
    <row r="6" ht="32.65" customHeight="1" spans="2:3">
      <c r="B6" s="80">
        <v>3</v>
      </c>
      <c r="C6" s="81" t="s">
        <v>9</v>
      </c>
    </row>
    <row r="7" ht="32.65" customHeight="1" spans="2:3">
      <c r="B7" s="80">
        <v>4</v>
      </c>
      <c r="C7" s="81" t="s">
        <v>10</v>
      </c>
    </row>
    <row r="8" ht="32.65" customHeight="1" spans="2:3">
      <c r="B8" s="80">
        <v>5</v>
      </c>
      <c r="C8" s="81" t="s">
        <v>11</v>
      </c>
    </row>
    <row r="9" ht="32.65" customHeight="1" spans="2:3">
      <c r="B9" s="80">
        <v>6</v>
      </c>
      <c r="C9" s="81" t="s">
        <v>12</v>
      </c>
    </row>
    <row r="10" ht="32.65" customHeight="1" spans="2:3">
      <c r="B10" s="80">
        <v>7</v>
      </c>
      <c r="C10" s="81" t="s">
        <v>13</v>
      </c>
    </row>
    <row r="11" ht="32.65" customHeight="1" spans="2:3">
      <c r="B11" s="80">
        <v>8</v>
      </c>
      <c r="C11" s="81" t="s">
        <v>14</v>
      </c>
    </row>
    <row r="12" ht="32.65" customHeight="1" spans="2:3">
      <c r="B12" s="80">
        <v>9</v>
      </c>
      <c r="C12" s="81" t="s">
        <v>15</v>
      </c>
    </row>
    <row r="13" ht="32.65" customHeight="1" spans="2:3">
      <c r="B13" s="80">
        <v>10</v>
      </c>
      <c r="C13" s="81" t="s">
        <v>16</v>
      </c>
    </row>
    <row r="14" ht="32.65" customHeight="1" spans="2:3">
      <c r="B14" s="80">
        <v>11</v>
      </c>
      <c r="C14" s="81" t="s">
        <v>17</v>
      </c>
    </row>
    <row r="15" ht="32.65" customHeight="1" spans="2:3">
      <c r="B15" s="80">
        <v>12</v>
      </c>
      <c r="C15" s="81" t="s">
        <v>18</v>
      </c>
    </row>
    <row r="16" ht="32.65" customHeight="1" spans="2:3">
      <c r="B16" s="80">
        <v>13</v>
      </c>
      <c r="C16" s="81" t="s">
        <v>19</v>
      </c>
    </row>
    <row r="17" ht="32.65" customHeight="1" spans="2:3">
      <c r="B17" s="80">
        <v>14</v>
      </c>
      <c r="C17" s="81" t="s">
        <v>20</v>
      </c>
    </row>
    <row r="18" ht="32.65" customHeight="1" spans="2:3">
      <c r="B18" s="80">
        <v>15</v>
      </c>
      <c r="C18" s="81" t="s">
        <v>21</v>
      </c>
    </row>
    <row r="19" ht="32.65" customHeight="1" spans="2:3">
      <c r="B19" s="80">
        <v>16</v>
      </c>
      <c r="C19" s="81" t="s">
        <v>22</v>
      </c>
    </row>
    <row r="20" ht="32.65" customHeight="1" spans="2:3">
      <c r="B20" s="80">
        <v>17</v>
      </c>
      <c r="C20" s="81" t="s">
        <v>23</v>
      </c>
    </row>
    <row r="21" ht="32.65" customHeight="1" spans="2:3">
      <c r="B21" s="80">
        <v>18</v>
      </c>
      <c r="C21" s="81" t="s">
        <v>24</v>
      </c>
    </row>
    <row r="22" ht="32.65" customHeight="1" spans="2:3">
      <c r="B22" s="80">
        <v>19</v>
      </c>
      <c r="C22" s="81" t="s">
        <v>25</v>
      </c>
    </row>
    <row r="23" ht="32.65" customHeight="1" spans="2:3">
      <c r="B23" s="80">
        <v>20</v>
      </c>
      <c r="C23" s="81" t="s">
        <v>26</v>
      </c>
    </row>
    <row r="24" ht="32.65" customHeight="1" spans="2:3">
      <c r="B24" s="80">
        <v>21</v>
      </c>
      <c r="C24" s="81" t="s">
        <v>27</v>
      </c>
    </row>
    <row r="25" ht="32.65" customHeight="1" spans="2:3">
      <c r="B25" s="80">
        <v>22</v>
      </c>
      <c r="C25" s="81" t="s">
        <v>28</v>
      </c>
    </row>
    <row r="26" ht="32.65" customHeight="1" spans="2:3">
      <c r="B26" s="80">
        <v>23</v>
      </c>
      <c r="C26" s="8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B18" sqref="B18"/>
    </sheetView>
  </sheetViews>
  <sheetFormatPr defaultColWidth="10" defaultRowHeight="16.8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ht="6.95" customHeight="1" spans="1:8">
      <c r="A1" s="8"/>
      <c r="H1" s="78"/>
    </row>
    <row r="2" ht="24.2" customHeight="1" spans="1:8">
      <c r="A2" s="77" t="s">
        <v>7</v>
      </c>
      <c r="B2" s="77"/>
      <c r="C2" s="77"/>
      <c r="D2" s="77"/>
      <c r="E2" s="77"/>
      <c r="F2" s="77"/>
      <c r="G2" s="77"/>
      <c r="H2" s="77"/>
    </row>
    <row r="3" ht="17.25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17.85" customHeight="1" spans="1:8">
      <c r="A4" s="3" t="s">
        <v>32</v>
      </c>
      <c r="B4" s="3"/>
      <c r="C4" s="3" t="s">
        <v>33</v>
      </c>
      <c r="D4" s="3"/>
      <c r="E4" s="3"/>
      <c r="F4" s="3"/>
      <c r="G4" s="3"/>
      <c r="H4" s="3"/>
    </row>
    <row r="5" ht="22.35" customHeight="1" spans="1:8">
      <c r="A5" s="3" t="s">
        <v>34</v>
      </c>
      <c r="B5" s="3" t="s">
        <v>35</v>
      </c>
      <c r="C5" s="3" t="s">
        <v>36</v>
      </c>
      <c r="D5" s="3" t="s">
        <v>35</v>
      </c>
      <c r="E5" s="3" t="s">
        <v>37</v>
      </c>
      <c r="F5" s="3" t="s">
        <v>35</v>
      </c>
      <c r="G5" s="3" t="s">
        <v>38</v>
      </c>
      <c r="H5" s="3" t="s">
        <v>35</v>
      </c>
    </row>
    <row r="6" ht="16.35" customHeight="1" spans="1:8">
      <c r="A6" s="12" t="s">
        <v>39</v>
      </c>
      <c r="B6" s="5">
        <v>1605.6002</v>
      </c>
      <c r="C6" s="4" t="s">
        <v>40</v>
      </c>
      <c r="D6" s="26"/>
      <c r="E6" s="12" t="s">
        <v>41</v>
      </c>
      <c r="F6" s="11">
        <v>394.1002</v>
      </c>
      <c r="G6" s="4" t="s">
        <v>42</v>
      </c>
      <c r="H6" s="5">
        <v>680.1202</v>
      </c>
    </row>
    <row r="7" ht="16.35" customHeight="1" spans="1:8">
      <c r="A7" s="4" t="s">
        <v>43</v>
      </c>
      <c r="B7" s="5">
        <v>1505.6002</v>
      </c>
      <c r="C7" s="4" t="s">
        <v>44</v>
      </c>
      <c r="D7" s="26"/>
      <c r="E7" s="4" t="s">
        <v>45</v>
      </c>
      <c r="F7" s="5">
        <v>374.1202</v>
      </c>
      <c r="G7" s="4" t="s">
        <v>46</v>
      </c>
      <c r="H7" s="5">
        <v>925.48</v>
      </c>
    </row>
    <row r="8" ht="16.35" customHeight="1" spans="1:8">
      <c r="A8" s="12" t="s">
        <v>47</v>
      </c>
      <c r="B8" s="5">
        <v>100</v>
      </c>
      <c r="C8" s="4" t="s">
        <v>48</v>
      </c>
      <c r="D8" s="26"/>
      <c r="E8" s="4" t="s">
        <v>49</v>
      </c>
      <c r="F8" s="5">
        <v>19.98</v>
      </c>
      <c r="G8" s="4" t="s">
        <v>50</v>
      </c>
      <c r="H8" s="5"/>
    </row>
    <row r="9" ht="16.35" customHeight="1" spans="1:8">
      <c r="A9" s="4" t="s">
        <v>51</v>
      </c>
      <c r="B9" s="5"/>
      <c r="C9" s="4" t="s">
        <v>52</v>
      </c>
      <c r="D9" s="26"/>
      <c r="E9" s="4" t="s">
        <v>53</v>
      </c>
      <c r="F9" s="5"/>
      <c r="G9" s="4" t="s">
        <v>54</v>
      </c>
      <c r="H9" s="5"/>
    </row>
    <row r="10" ht="16.35" customHeight="1" spans="1:8">
      <c r="A10" s="4" t="s">
        <v>55</v>
      </c>
      <c r="B10" s="5"/>
      <c r="C10" s="4" t="s">
        <v>56</v>
      </c>
      <c r="D10" s="26"/>
      <c r="E10" s="12" t="s">
        <v>57</v>
      </c>
      <c r="F10" s="11">
        <v>1211.5</v>
      </c>
      <c r="G10" s="4" t="s">
        <v>58</v>
      </c>
      <c r="H10" s="5"/>
    </row>
    <row r="11" ht="16.35" customHeight="1" spans="1:8">
      <c r="A11" s="4" t="s">
        <v>59</v>
      </c>
      <c r="B11" s="5"/>
      <c r="C11" s="4" t="s">
        <v>60</v>
      </c>
      <c r="D11" s="26"/>
      <c r="E11" s="4" t="s">
        <v>61</v>
      </c>
      <c r="F11" s="5">
        <v>306</v>
      </c>
      <c r="G11" s="4" t="s">
        <v>62</v>
      </c>
      <c r="H11" s="5"/>
    </row>
    <row r="12" ht="16.35" customHeight="1" spans="1:8">
      <c r="A12" s="4" t="s">
        <v>63</v>
      </c>
      <c r="B12" s="5"/>
      <c r="C12" s="4" t="s">
        <v>64</v>
      </c>
      <c r="D12" s="26"/>
      <c r="E12" s="4" t="s">
        <v>65</v>
      </c>
      <c r="F12" s="5">
        <v>905.5</v>
      </c>
      <c r="G12" s="4" t="s">
        <v>66</v>
      </c>
      <c r="H12" s="5"/>
    </row>
    <row r="13" ht="16.35" customHeight="1" spans="1:8">
      <c r="A13" s="4" t="s">
        <v>67</v>
      </c>
      <c r="B13" s="5"/>
      <c r="C13" s="4" t="s">
        <v>68</v>
      </c>
      <c r="D13" s="26">
        <v>35.045976</v>
      </c>
      <c r="E13" s="4" t="s">
        <v>69</v>
      </c>
      <c r="F13" s="5"/>
      <c r="G13" s="4" t="s">
        <v>70</v>
      </c>
      <c r="H13" s="5"/>
    </row>
    <row r="14" ht="16.35" customHeight="1" spans="1:8">
      <c r="A14" s="4" t="s">
        <v>71</v>
      </c>
      <c r="B14" s="5"/>
      <c r="C14" s="4" t="s">
        <v>72</v>
      </c>
      <c r="D14" s="26"/>
      <c r="E14" s="4" t="s">
        <v>73</v>
      </c>
      <c r="F14" s="5"/>
      <c r="G14" s="4" t="s">
        <v>74</v>
      </c>
      <c r="H14" s="5"/>
    </row>
    <row r="15" ht="16.35" customHeight="1" spans="1:8">
      <c r="A15" s="4" t="s">
        <v>75</v>
      </c>
      <c r="B15" s="5"/>
      <c r="C15" s="4" t="s">
        <v>76</v>
      </c>
      <c r="D15" s="26">
        <v>17.522988</v>
      </c>
      <c r="E15" s="4" t="s">
        <v>77</v>
      </c>
      <c r="F15" s="5"/>
      <c r="G15" s="4" t="s">
        <v>78</v>
      </c>
      <c r="H15" s="5"/>
    </row>
    <row r="16" ht="16.35" customHeight="1" spans="1:8">
      <c r="A16" s="4" t="s">
        <v>79</v>
      </c>
      <c r="B16" s="5"/>
      <c r="C16" s="4" t="s">
        <v>80</v>
      </c>
      <c r="D16" s="26"/>
      <c r="E16" s="4" t="s">
        <v>81</v>
      </c>
      <c r="F16" s="5"/>
      <c r="G16" s="4" t="s">
        <v>82</v>
      </c>
      <c r="H16" s="5"/>
    </row>
    <row r="17" ht="16.35" customHeight="1" spans="1:8">
      <c r="A17" s="4" t="s">
        <v>83</v>
      </c>
      <c r="B17" s="5"/>
      <c r="C17" s="4" t="s">
        <v>84</v>
      </c>
      <c r="D17" s="26">
        <v>1528.2929</v>
      </c>
      <c r="E17" s="4" t="s">
        <v>85</v>
      </c>
      <c r="F17" s="5"/>
      <c r="G17" s="4" t="s">
        <v>86</v>
      </c>
      <c r="H17" s="5"/>
    </row>
    <row r="18" ht="16.35" customHeight="1" spans="1:8">
      <c r="A18" s="4" t="s">
        <v>87</v>
      </c>
      <c r="B18" s="5"/>
      <c r="C18" s="4" t="s">
        <v>88</v>
      </c>
      <c r="D18" s="26"/>
      <c r="E18" s="4" t="s">
        <v>89</v>
      </c>
      <c r="F18" s="5"/>
      <c r="G18" s="4" t="s">
        <v>90</v>
      </c>
      <c r="H18" s="5"/>
    </row>
    <row r="19" ht="16.35" customHeight="1" spans="1:8">
      <c r="A19" s="4" t="s">
        <v>91</v>
      </c>
      <c r="B19" s="5"/>
      <c r="C19" s="4" t="s">
        <v>92</v>
      </c>
      <c r="D19" s="26"/>
      <c r="E19" s="4" t="s">
        <v>93</v>
      </c>
      <c r="F19" s="5"/>
      <c r="G19" s="4" t="s">
        <v>94</v>
      </c>
      <c r="H19" s="5"/>
    </row>
    <row r="20" ht="16.35" customHeight="1" spans="1:8">
      <c r="A20" s="12" t="s">
        <v>95</v>
      </c>
      <c r="B20" s="11"/>
      <c r="C20" s="4" t="s">
        <v>96</v>
      </c>
      <c r="D20" s="26"/>
      <c r="E20" s="4" t="s">
        <v>97</v>
      </c>
      <c r="F20" s="5"/>
      <c r="G20" s="4"/>
      <c r="H20" s="5"/>
    </row>
    <row r="21" ht="16.35" customHeight="1" spans="1:8">
      <c r="A21" s="12" t="s">
        <v>98</v>
      </c>
      <c r="B21" s="11"/>
      <c r="C21" s="4" t="s">
        <v>99</v>
      </c>
      <c r="D21" s="26"/>
      <c r="E21" s="12" t="s">
        <v>100</v>
      </c>
      <c r="F21" s="11"/>
      <c r="G21" s="4"/>
      <c r="H21" s="5"/>
    </row>
    <row r="22" ht="16.35" customHeight="1" spans="1:8">
      <c r="A22" s="12" t="s">
        <v>101</v>
      </c>
      <c r="B22" s="11"/>
      <c r="C22" s="4" t="s">
        <v>102</v>
      </c>
      <c r="D22" s="26"/>
      <c r="E22" s="4"/>
      <c r="F22" s="4"/>
      <c r="G22" s="4"/>
      <c r="H22" s="5"/>
    </row>
    <row r="23" ht="16.35" customHeight="1" spans="1:8">
      <c r="A23" s="12" t="s">
        <v>103</v>
      </c>
      <c r="B23" s="11"/>
      <c r="C23" s="4" t="s">
        <v>104</v>
      </c>
      <c r="D23" s="26"/>
      <c r="E23" s="4"/>
      <c r="F23" s="4"/>
      <c r="G23" s="4"/>
      <c r="H23" s="5"/>
    </row>
    <row r="24" ht="16.35" customHeight="1" spans="1:8">
      <c r="A24" s="12" t="s">
        <v>105</v>
      </c>
      <c r="B24" s="11"/>
      <c r="C24" s="4" t="s">
        <v>106</v>
      </c>
      <c r="D24" s="26"/>
      <c r="E24" s="4"/>
      <c r="F24" s="4"/>
      <c r="G24" s="4"/>
      <c r="H24" s="5"/>
    </row>
    <row r="25" ht="16.35" customHeight="1" spans="1:8">
      <c r="A25" s="4" t="s">
        <v>107</v>
      </c>
      <c r="B25" s="5"/>
      <c r="C25" s="4" t="s">
        <v>108</v>
      </c>
      <c r="D25" s="26">
        <v>24.738336</v>
      </c>
      <c r="E25" s="4"/>
      <c r="F25" s="4"/>
      <c r="G25" s="4"/>
      <c r="H25" s="5"/>
    </row>
    <row r="26" ht="16.35" customHeight="1" spans="1:8">
      <c r="A26" s="4" t="s">
        <v>109</v>
      </c>
      <c r="B26" s="5"/>
      <c r="C26" s="4" t="s">
        <v>110</v>
      </c>
      <c r="D26" s="26"/>
      <c r="E26" s="4"/>
      <c r="F26" s="4"/>
      <c r="G26" s="4"/>
      <c r="H26" s="5"/>
    </row>
    <row r="27" ht="16.35" customHeight="1" spans="1:8">
      <c r="A27" s="4" t="s">
        <v>111</v>
      </c>
      <c r="B27" s="5"/>
      <c r="C27" s="4" t="s">
        <v>112</v>
      </c>
      <c r="D27" s="26"/>
      <c r="E27" s="4"/>
      <c r="F27" s="4"/>
      <c r="G27" s="4"/>
      <c r="H27" s="5"/>
    </row>
    <row r="28" ht="16.35" customHeight="1" spans="1:8">
      <c r="A28" s="12" t="s">
        <v>113</v>
      </c>
      <c r="B28" s="11"/>
      <c r="C28" s="4" t="s">
        <v>114</v>
      </c>
      <c r="D28" s="26"/>
      <c r="E28" s="4"/>
      <c r="F28" s="4"/>
      <c r="G28" s="4"/>
      <c r="H28" s="5"/>
    </row>
    <row r="29" ht="16.35" customHeight="1" spans="1:8">
      <c r="A29" s="12" t="s">
        <v>115</v>
      </c>
      <c r="B29" s="11"/>
      <c r="C29" s="4" t="s">
        <v>116</v>
      </c>
      <c r="D29" s="26"/>
      <c r="E29" s="4"/>
      <c r="F29" s="4"/>
      <c r="G29" s="4"/>
      <c r="H29" s="5"/>
    </row>
    <row r="30" ht="16.35" customHeight="1" spans="1:8">
      <c r="A30" s="12" t="s">
        <v>117</v>
      </c>
      <c r="B30" s="11"/>
      <c r="C30" s="4" t="s">
        <v>118</v>
      </c>
      <c r="D30" s="26"/>
      <c r="E30" s="4"/>
      <c r="F30" s="4"/>
      <c r="G30" s="4"/>
      <c r="H30" s="5"/>
    </row>
    <row r="31" ht="16.35" customHeight="1" spans="1:8">
      <c r="A31" s="12" t="s">
        <v>119</v>
      </c>
      <c r="B31" s="11"/>
      <c r="C31" s="4" t="s">
        <v>120</v>
      </c>
      <c r="D31" s="26"/>
      <c r="E31" s="4"/>
      <c r="F31" s="4"/>
      <c r="G31" s="4"/>
      <c r="H31" s="5"/>
    </row>
    <row r="32" ht="16.35" customHeight="1" spans="1:8">
      <c r="A32" s="12" t="s">
        <v>121</v>
      </c>
      <c r="B32" s="11"/>
      <c r="C32" s="4" t="s">
        <v>122</v>
      </c>
      <c r="D32" s="26"/>
      <c r="E32" s="4"/>
      <c r="F32" s="4"/>
      <c r="G32" s="4"/>
      <c r="H32" s="5"/>
    </row>
    <row r="33" ht="16.35" customHeight="1" spans="1:8">
      <c r="A33" s="4"/>
      <c r="B33" s="4"/>
      <c r="C33" s="4" t="s">
        <v>123</v>
      </c>
      <c r="D33" s="26"/>
      <c r="E33" s="4"/>
      <c r="F33" s="4"/>
      <c r="G33" s="4"/>
      <c r="H33" s="4"/>
    </row>
    <row r="34" ht="16.35" customHeight="1" spans="1:8">
      <c r="A34" s="4"/>
      <c r="B34" s="4"/>
      <c r="C34" s="4" t="s">
        <v>124</v>
      </c>
      <c r="D34" s="26"/>
      <c r="E34" s="4"/>
      <c r="F34" s="4"/>
      <c r="G34" s="4"/>
      <c r="H34" s="4"/>
    </row>
    <row r="35" ht="16.35" customHeight="1" spans="1:8">
      <c r="A35" s="4"/>
      <c r="B35" s="4"/>
      <c r="C35" s="4" t="s">
        <v>125</v>
      </c>
      <c r="D35" s="26"/>
      <c r="E35" s="4"/>
      <c r="F35" s="4"/>
      <c r="G35" s="4"/>
      <c r="H35" s="4"/>
    </row>
    <row r="36" ht="16.35" customHeight="1" spans="1:8">
      <c r="A36" s="4"/>
      <c r="B36" s="4"/>
      <c r="C36" s="4"/>
      <c r="D36" s="4"/>
      <c r="E36" s="4"/>
      <c r="F36" s="4"/>
      <c r="G36" s="4"/>
      <c r="H36" s="4"/>
    </row>
    <row r="37" ht="16.35" customHeight="1" spans="1:8">
      <c r="A37" s="12" t="s">
        <v>126</v>
      </c>
      <c r="B37" s="11">
        <v>1605.6002</v>
      </c>
      <c r="C37" s="12" t="s">
        <v>127</v>
      </c>
      <c r="D37" s="11">
        <v>1605.6002</v>
      </c>
      <c r="E37" s="12" t="s">
        <v>127</v>
      </c>
      <c r="F37" s="11">
        <v>1605.6002</v>
      </c>
      <c r="G37" s="12" t="s">
        <v>127</v>
      </c>
      <c r="H37" s="11">
        <v>1605.6002</v>
      </c>
    </row>
    <row r="38" ht="16.35" customHeight="1" spans="1:8">
      <c r="A38" s="12" t="s">
        <v>128</v>
      </c>
      <c r="B38" s="11"/>
      <c r="C38" s="12" t="s">
        <v>129</v>
      </c>
      <c r="D38" s="11"/>
      <c r="E38" s="12" t="s">
        <v>129</v>
      </c>
      <c r="F38" s="11"/>
      <c r="G38" s="12" t="s">
        <v>129</v>
      </c>
      <c r="H38" s="11"/>
    </row>
    <row r="39" ht="16.35" customHeight="1" spans="1:8">
      <c r="A39" s="4"/>
      <c r="B39" s="5"/>
      <c r="C39" s="4"/>
      <c r="D39" s="5"/>
      <c r="E39" s="12"/>
      <c r="F39" s="11"/>
      <c r="G39" s="12"/>
      <c r="H39" s="11"/>
    </row>
    <row r="40" ht="16.35" customHeight="1" spans="1:8">
      <c r="A40" s="12" t="s">
        <v>130</v>
      </c>
      <c r="B40" s="11">
        <v>1605.6002</v>
      </c>
      <c r="C40" s="12" t="s">
        <v>131</v>
      </c>
      <c r="D40" s="11">
        <v>1605.6002</v>
      </c>
      <c r="E40" s="12" t="s">
        <v>131</v>
      </c>
      <c r="F40" s="11">
        <v>1605.6002</v>
      </c>
      <c r="G40" s="12" t="s">
        <v>131</v>
      </c>
      <c r="H40" s="11">
        <v>1605.6002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6.8"/>
  <cols>
    <col min="1" max="1" width="5.875" customWidth="1"/>
    <col min="2" max="2" width="16.125" customWidth="1"/>
    <col min="3" max="3" width="8.25" customWidth="1"/>
    <col min="4" max="25" width="7.75" customWidth="1"/>
    <col min="26" max="26" width="9.75" customWidth="1"/>
  </cols>
  <sheetData>
    <row r="1" ht="16.35" customHeight="1" spans="1:1">
      <c r="A1" s="8"/>
    </row>
    <row r="2" ht="33.6" customHeight="1" spans="1:25">
      <c r="A2" s="1" t="s">
        <v>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 t="s">
        <v>8</v>
      </c>
      <c r="T2" s="1"/>
      <c r="U2" s="1"/>
      <c r="V2" s="1"/>
      <c r="W2" s="1"/>
      <c r="X2" s="1"/>
      <c r="Y2" s="1"/>
    </row>
    <row r="3" ht="22.35" customHeight="1" spans="1:25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 t="s">
        <v>30</v>
      </c>
      <c r="T3" s="2"/>
      <c r="U3" s="2"/>
      <c r="V3" s="2"/>
      <c r="W3" s="2"/>
      <c r="X3" s="7" t="s">
        <v>31</v>
      </c>
      <c r="Y3" s="7"/>
    </row>
    <row r="4" ht="22.35" customHeight="1" spans="1:25">
      <c r="A4" s="22" t="s">
        <v>132</v>
      </c>
      <c r="B4" s="22" t="s">
        <v>133</v>
      </c>
      <c r="C4" s="22" t="s">
        <v>134</v>
      </c>
      <c r="D4" s="22" t="s">
        <v>135</v>
      </c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 t="s">
        <v>128</v>
      </c>
      <c r="T4" s="22"/>
      <c r="U4" s="22"/>
      <c r="V4" s="22"/>
      <c r="W4" s="22"/>
      <c r="X4" s="22"/>
      <c r="Y4" s="22"/>
    </row>
    <row r="5" ht="22.35" customHeight="1" spans="1:25">
      <c r="A5" s="22"/>
      <c r="B5" s="22"/>
      <c r="C5" s="22"/>
      <c r="D5" s="22" t="s">
        <v>136</v>
      </c>
      <c r="E5" s="22" t="s">
        <v>137</v>
      </c>
      <c r="F5" s="22" t="s">
        <v>138</v>
      </c>
      <c r="G5" s="22" t="s">
        <v>139</v>
      </c>
      <c r="H5" s="22" t="s">
        <v>140</v>
      </c>
      <c r="I5" s="22" t="s">
        <v>141</v>
      </c>
      <c r="J5" s="22" t="s">
        <v>142</v>
      </c>
      <c r="K5" s="22"/>
      <c r="L5" s="22"/>
      <c r="M5" s="22"/>
      <c r="N5" s="22" t="s">
        <v>143</v>
      </c>
      <c r="O5" s="22" t="s">
        <v>144</v>
      </c>
      <c r="P5" s="22" t="s">
        <v>145</v>
      </c>
      <c r="Q5" s="22" t="s">
        <v>146</v>
      </c>
      <c r="R5" s="22" t="s">
        <v>147</v>
      </c>
      <c r="S5" s="22" t="s">
        <v>136</v>
      </c>
      <c r="T5" s="22" t="s">
        <v>137</v>
      </c>
      <c r="U5" s="22" t="s">
        <v>138</v>
      </c>
      <c r="V5" s="22" t="s">
        <v>139</v>
      </c>
      <c r="W5" s="22" t="s">
        <v>140</v>
      </c>
      <c r="X5" s="22" t="s">
        <v>141</v>
      </c>
      <c r="Y5" s="22" t="s">
        <v>148</v>
      </c>
    </row>
    <row r="6" ht="22.35" customHeight="1" spans="1:25">
      <c r="A6" s="22"/>
      <c r="B6" s="22"/>
      <c r="C6" s="22"/>
      <c r="D6" s="22"/>
      <c r="E6" s="22"/>
      <c r="F6" s="22"/>
      <c r="G6" s="22"/>
      <c r="H6" s="22"/>
      <c r="I6" s="22"/>
      <c r="J6" s="22" t="s">
        <v>149</v>
      </c>
      <c r="K6" s="22" t="s">
        <v>150</v>
      </c>
      <c r="L6" s="22" t="s">
        <v>151</v>
      </c>
      <c r="M6" s="22" t="s">
        <v>140</v>
      </c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</row>
    <row r="7" ht="22.9" customHeight="1" spans="1:25">
      <c r="A7" s="12"/>
      <c r="B7" s="12" t="s">
        <v>134</v>
      </c>
      <c r="C7" s="32">
        <v>1605.6002</v>
      </c>
      <c r="D7" s="32">
        <v>1605.6002</v>
      </c>
      <c r="E7" s="32">
        <v>1605.6002</v>
      </c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</row>
    <row r="8" ht="22.9" customHeight="1" spans="1:25">
      <c r="A8" s="10" t="s">
        <v>152</v>
      </c>
      <c r="B8" s="10" t="s">
        <v>4</v>
      </c>
      <c r="C8" s="32">
        <v>1605.6002</v>
      </c>
      <c r="D8" s="32">
        <v>1605.6002</v>
      </c>
      <c r="E8" s="32">
        <v>1605.6002</v>
      </c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</row>
    <row r="9" ht="22.9" customHeight="1" spans="1:25">
      <c r="A9" s="76" t="s">
        <v>153</v>
      </c>
      <c r="B9" s="76" t="s">
        <v>154</v>
      </c>
      <c r="C9" s="26">
        <v>1605.6002</v>
      </c>
      <c r="D9" s="26">
        <v>1605.6002</v>
      </c>
      <c r="E9" s="5">
        <v>1605.6002</v>
      </c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</row>
    <row r="10" ht="16.35" customHeight="1"/>
    <row r="11" ht="16.35" customHeight="1" spans="7:25">
      <c r="G11" s="8"/>
      <c r="R11" s="8"/>
      <c r="Y11" s="8"/>
    </row>
  </sheetData>
  <mergeCells count="29">
    <mergeCell ref="A2:R2"/>
    <mergeCell ref="S2:Y2"/>
    <mergeCell ref="A3:R3"/>
    <mergeCell ref="S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opLeftCell="A4" workbookViewId="0">
      <selection activeCell="K9" sqref="K9"/>
    </sheetView>
  </sheetViews>
  <sheetFormatPr defaultColWidth="10" defaultRowHeight="16.8"/>
  <cols>
    <col min="1" max="1" width="4.625" customWidth="1"/>
    <col min="2" max="2" width="4.875" customWidth="1"/>
    <col min="3" max="3" width="5" customWidth="1"/>
    <col min="4" max="4" width="12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  <col min="12" max="12" width="9.75" customWidth="1"/>
  </cols>
  <sheetData>
    <row r="1" ht="16.35" customHeight="1" spans="1:4">
      <c r="A1" s="8"/>
      <c r="D1" s="67"/>
    </row>
    <row r="2" ht="31.9" customHeight="1" spans="1:11">
      <c r="A2" s="1" t="s">
        <v>9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95" customHeight="1" spans="1:11">
      <c r="A3" s="68" t="s">
        <v>30</v>
      </c>
      <c r="B3" s="68"/>
      <c r="C3" s="68"/>
      <c r="D3" s="68"/>
      <c r="E3" s="68"/>
      <c r="F3" s="68"/>
      <c r="G3" s="68"/>
      <c r="H3" s="68"/>
      <c r="I3" s="68"/>
      <c r="J3" s="68"/>
      <c r="K3" s="7" t="s">
        <v>31</v>
      </c>
    </row>
    <row r="4" ht="27.6" customHeight="1" spans="1:11">
      <c r="A4" s="3" t="s">
        <v>155</v>
      </c>
      <c r="B4" s="3"/>
      <c r="C4" s="3"/>
      <c r="D4" s="3" t="s">
        <v>156</v>
      </c>
      <c r="E4" s="3" t="s">
        <v>157</v>
      </c>
      <c r="F4" s="3" t="s">
        <v>134</v>
      </c>
      <c r="G4" s="3" t="s">
        <v>158</v>
      </c>
      <c r="H4" s="3" t="s">
        <v>159</v>
      </c>
      <c r="I4" s="3" t="s">
        <v>160</v>
      </c>
      <c r="J4" s="3" t="s">
        <v>161</v>
      </c>
      <c r="K4" s="3" t="s">
        <v>162</v>
      </c>
    </row>
    <row r="5" ht="25.9" customHeight="1" spans="1:11">
      <c r="A5" s="3" t="s">
        <v>163</v>
      </c>
      <c r="B5" s="3" t="s">
        <v>164</v>
      </c>
      <c r="C5" s="3" t="s">
        <v>165</v>
      </c>
      <c r="D5" s="3"/>
      <c r="E5" s="3"/>
      <c r="F5" s="3"/>
      <c r="G5" s="3"/>
      <c r="H5" s="3"/>
      <c r="I5" s="3"/>
      <c r="J5" s="3"/>
      <c r="K5" s="3"/>
    </row>
    <row r="6" ht="22.9" customHeight="1" spans="1:11">
      <c r="A6" s="31"/>
      <c r="B6" s="31"/>
      <c r="C6" s="31"/>
      <c r="D6" s="69" t="s">
        <v>134</v>
      </c>
      <c r="E6" s="69"/>
      <c r="F6" s="72">
        <v>1605.6002</v>
      </c>
      <c r="G6" s="72">
        <v>394.1002</v>
      </c>
      <c r="H6" s="72">
        <v>1211.5</v>
      </c>
      <c r="I6" s="72"/>
      <c r="J6" s="69"/>
      <c r="K6" s="69"/>
    </row>
    <row r="7" ht="22.9" customHeight="1" spans="1:11">
      <c r="A7" s="70"/>
      <c r="B7" s="70"/>
      <c r="C7" s="70"/>
      <c r="D7" s="71" t="s">
        <v>152</v>
      </c>
      <c r="E7" s="71" t="s">
        <v>4</v>
      </c>
      <c r="F7" s="73">
        <v>1605.6002</v>
      </c>
      <c r="G7" s="73">
        <v>394.1002</v>
      </c>
      <c r="H7" s="73">
        <v>1211.5</v>
      </c>
      <c r="I7" s="73"/>
      <c r="J7" s="75"/>
      <c r="K7" s="75"/>
    </row>
    <row r="8" ht="22.9" customHeight="1" spans="1:11">
      <c r="A8" s="70"/>
      <c r="B8" s="70"/>
      <c r="C8" s="70"/>
      <c r="D8" s="71" t="s">
        <v>153</v>
      </c>
      <c r="E8" s="71" t="s">
        <v>154</v>
      </c>
      <c r="F8" s="73">
        <v>1605.6002</v>
      </c>
      <c r="G8" s="73">
        <v>394.1002</v>
      </c>
      <c r="H8" s="73">
        <v>1211.5</v>
      </c>
      <c r="I8" s="73"/>
      <c r="J8" s="75"/>
      <c r="K8" s="75"/>
    </row>
    <row r="9" ht="22.9" customHeight="1" spans="1:11">
      <c r="A9" s="33" t="s">
        <v>166</v>
      </c>
      <c r="B9" s="33"/>
      <c r="C9" s="33"/>
      <c r="D9" s="34"/>
      <c r="E9" s="34" t="s">
        <v>167</v>
      </c>
      <c r="F9" s="73">
        <v>35.05</v>
      </c>
      <c r="G9" s="73">
        <v>35.05</v>
      </c>
      <c r="H9" s="73"/>
      <c r="I9" s="73"/>
      <c r="J9" s="75"/>
      <c r="K9" s="75"/>
    </row>
    <row r="10" ht="22.9" customHeight="1" spans="1:11">
      <c r="A10" s="33" t="s">
        <v>166</v>
      </c>
      <c r="B10" s="33" t="s">
        <v>168</v>
      </c>
      <c r="C10" s="33"/>
      <c r="D10" s="34"/>
      <c r="E10" s="34" t="s">
        <v>169</v>
      </c>
      <c r="F10" s="74">
        <v>32.984448</v>
      </c>
      <c r="G10" s="74">
        <v>32.984448</v>
      </c>
      <c r="H10" s="73"/>
      <c r="I10" s="73"/>
      <c r="J10" s="75"/>
      <c r="K10" s="75"/>
    </row>
    <row r="11" ht="22.9" customHeight="1" spans="1:11">
      <c r="A11" s="35" t="s">
        <v>166</v>
      </c>
      <c r="B11" s="35" t="s">
        <v>168</v>
      </c>
      <c r="C11" s="35" t="s">
        <v>168</v>
      </c>
      <c r="D11" s="36" t="s">
        <v>170</v>
      </c>
      <c r="E11" s="42" t="s">
        <v>171</v>
      </c>
      <c r="F11" s="74">
        <v>32.984448</v>
      </c>
      <c r="G11" s="74">
        <v>32.984448</v>
      </c>
      <c r="H11" s="74"/>
      <c r="I11" s="74"/>
      <c r="J11" s="42"/>
      <c r="K11" s="42"/>
    </row>
    <row r="12" ht="22.9" customHeight="1" spans="1:11">
      <c r="A12" s="37" t="s">
        <v>166</v>
      </c>
      <c r="B12" s="37" t="s">
        <v>172</v>
      </c>
      <c r="C12" s="37"/>
      <c r="D12" s="34"/>
      <c r="E12" s="39" t="s">
        <v>173</v>
      </c>
      <c r="F12" s="74">
        <v>2.061528</v>
      </c>
      <c r="G12" s="74">
        <v>2.061528</v>
      </c>
      <c r="H12" s="74"/>
      <c r="I12" s="74"/>
      <c r="J12" s="42"/>
      <c r="K12" s="42"/>
    </row>
    <row r="13" ht="22.9" customHeight="1" spans="1:11">
      <c r="A13" s="35" t="s">
        <v>166</v>
      </c>
      <c r="B13" s="35" t="s">
        <v>172</v>
      </c>
      <c r="C13" s="35" t="s">
        <v>172</v>
      </c>
      <c r="D13" s="36" t="s">
        <v>174</v>
      </c>
      <c r="E13" s="42" t="s">
        <v>175</v>
      </c>
      <c r="F13" s="74">
        <v>2.061528</v>
      </c>
      <c r="G13" s="74">
        <v>2.061528</v>
      </c>
      <c r="H13" s="74"/>
      <c r="I13" s="74"/>
      <c r="J13" s="42"/>
      <c r="K13" s="42"/>
    </row>
    <row r="14" ht="22.9" customHeight="1" spans="1:11">
      <c r="A14" s="38" t="s">
        <v>176</v>
      </c>
      <c r="B14" s="38"/>
      <c r="C14" s="38"/>
      <c r="D14" s="39"/>
      <c r="E14" s="39" t="s">
        <v>177</v>
      </c>
      <c r="F14" s="74">
        <v>17.522988</v>
      </c>
      <c r="G14" s="74">
        <v>17.522988</v>
      </c>
      <c r="H14" s="74"/>
      <c r="I14" s="74"/>
      <c r="J14" s="42"/>
      <c r="K14" s="42"/>
    </row>
    <row r="15" ht="22.9" customHeight="1" spans="1:11">
      <c r="A15" s="38" t="s">
        <v>176</v>
      </c>
      <c r="B15" s="38" t="s">
        <v>178</v>
      </c>
      <c r="C15" s="38"/>
      <c r="D15" s="39"/>
      <c r="E15" s="39" t="s">
        <v>179</v>
      </c>
      <c r="F15" s="74">
        <v>17.522988</v>
      </c>
      <c r="G15" s="74">
        <v>17.522988</v>
      </c>
      <c r="H15" s="74"/>
      <c r="I15" s="74"/>
      <c r="J15" s="42"/>
      <c r="K15" s="42"/>
    </row>
    <row r="16" ht="22.9" customHeight="1" spans="1:11">
      <c r="A16" s="35" t="s">
        <v>176</v>
      </c>
      <c r="B16" s="35" t="s">
        <v>178</v>
      </c>
      <c r="C16" s="35" t="s">
        <v>180</v>
      </c>
      <c r="D16" s="36" t="s">
        <v>181</v>
      </c>
      <c r="E16" s="42" t="s">
        <v>182</v>
      </c>
      <c r="F16" s="74">
        <v>17.522988</v>
      </c>
      <c r="G16" s="74">
        <v>17.522988</v>
      </c>
      <c r="H16" s="74"/>
      <c r="I16" s="74"/>
      <c r="J16" s="42"/>
      <c r="K16" s="42"/>
    </row>
    <row r="17" ht="22.9" customHeight="1" spans="1:11">
      <c r="A17" s="38" t="s">
        <v>183</v>
      </c>
      <c r="B17" s="38"/>
      <c r="C17" s="38"/>
      <c r="D17" s="39"/>
      <c r="E17" s="39" t="s">
        <v>184</v>
      </c>
      <c r="F17" s="74">
        <v>1528.29</v>
      </c>
      <c r="G17" s="74">
        <v>316.79</v>
      </c>
      <c r="H17" s="74">
        <v>1211.5</v>
      </c>
      <c r="I17" s="74"/>
      <c r="J17" s="42"/>
      <c r="K17" s="42"/>
    </row>
    <row r="18" ht="22.9" customHeight="1" spans="1:11">
      <c r="A18" s="38" t="s">
        <v>183</v>
      </c>
      <c r="B18" s="38" t="s">
        <v>180</v>
      </c>
      <c r="C18" s="38"/>
      <c r="D18" s="39"/>
      <c r="E18" s="39" t="s">
        <v>185</v>
      </c>
      <c r="F18" s="74">
        <v>1119.29</v>
      </c>
      <c r="G18" s="74">
        <v>316.79</v>
      </c>
      <c r="H18" s="74">
        <v>802.5</v>
      </c>
      <c r="I18" s="74"/>
      <c r="J18" s="42"/>
      <c r="K18" s="42"/>
    </row>
    <row r="19" ht="22.9" customHeight="1" spans="1:11">
      <c r="A19" s="35" t="s">
        <v>183</v>
      </c>
      <c r="B19" s="35" t="s">
        <v>180</v>
      </c>
      <c r="C19" s="35" t="s">
        <v>180</v>
      </c>
      <c r="D19" s="36" t="s">
        <v>186</v>
      </c>
      <c r="E19" s="42" t="s">
        <v>187</v>
      </c>
      <c r="F19" s="74">
        <v>548.2929</v>
      </c>
      <c r="G19" s="74">
        <v>316.7929</v>
      </c>
      <c r="H19" s="74">
        <v>231.5</v>
      </c>
      <c r="I19" s="74"/>
      <c r="J19" s="42"/>
      <c r="K19" s="42"/>
    </row>
    <row r="20" ht="22.9" customHeight="1" spans="1:11">
      <c r="A20" s="35" t="s">
        <v>183</v>
      </c>
      <c r="B20" s="35" t="s">
        <v>180</v>
      </c>
      <c r="C20" s="35" t="s">
        <v>188</v>
      </c>
      <c r="D20" s="36" t="s">
        <v>189</v>
      </c>
      <c r="E20" s="42" t="s">
        <v>190</v>
      </c>
      <c r="F20" s="74">
        <v>571</v>
      </c>
      <c r="G20" s="74"/>
      <c r="H20" s="74">
        <v>571</v>
      </c>
      <c r="I20" s="74"/>
      <c r="J20" s="42"/>
      <c r="K20" s="42"/>
    </row>
    <row r="21" ht="22.9" customHeight="1" spans="1:11">
      <c r="A21" s="35">
        <v>212</v>
      </c>
      <c r="B21" s="64" t="s">
        <v>191</v>
      </c>
      <c r="C21" s="35"/>
      <c r="D21" s="36"/>
      <c r="E21" s="42" t="s">
        <v>192</v>
      </c>
      <c r="F21" s="74">
        <v>173</v>
      </c>
      <c r="G21" s="74"/>
      <c r="H21" s="74">
        <v>173</v>
      </c>
      <c r="I21" s="74"/>
      <c r="J21" s="42"/>
      <c r="K21" s="42"/>
    </row>
    <row r="22" ht="22.9" customHeight="1" spans="1:11">
      <c r="A22" s="35" t="s">
        <v>183</v>
      </c>
      <c r="B22" s="64" t="s">
        <v>191</v>
      </c>
      <c r="C22" s="35" t="s">
        <v>180</v>
      </c>
      <c r="D22" s="36" t="s">
        <v>193</v>
      </c>
      <c r="E22" s="42" t="s">
        <v>192</v>
      </c>
      <c r="F22" s="74">
        <v>173</v>
      </c>
      <c r="G22" s="74"/>
      <c r="H22" s="74">
        <v>173</v>
      </c>
      <c r="I22" s="74"/>
      <c r="J22" s="42"/>
      <c r="K22" s="42"/>
    </row>
    <row r="23" ht="22.9" customHeight="1" spans="1:11">
      <c r="A23" s="35">
        <v>212</v>
      </c>
      <c r="B23" s="64" t="s">
        <v>194</v>
      </c>
      <c r="C23" s="35"/>
      <c r="D23" s="36"/>
      <c r="E23" s="42" t="s">
        <v>195</v>
      </c>
      <c r="F23" s="74">
        <v>236</v>
      </c>
      <c r="G23" s="74"/>
      <c r="H23" s="74">
        <v>236</v>
      </c>
      <c r="I23" s="74"/>
      <c r="J23" s="42"/>
      <c r="K23" s="42"/>
    </row>
    <row r="24" ht="22.9" customHeight="1" spans="1:11">
      <c r="A24" s="35" t="s">
        <v>183</v>
      </c>
      <c r="B24" s="35" t="s">
        <v>194</v>
      </c>
      <c r="C24" s="35" t="s">
        <v>172</v>
      </c>
      <c r="D24" s="36" t="s">
        <v>196</v>
      </c>
      <c r="E24" s="42" t="s">
        <v>197</v>
      </c>
      <c r="F24" s="74">
        <v>236</v>
      </c>
      <c r="G24" s="74"/>
      <c r="H24" s="74">
        <v>236</v>
      </c>
      <c r="I24" s="74"/>
      <c r="J24" s="42"/>
      <c r="K24" s="42"/>
    </row>
    <row r="25" ht="22.9" customHeight="1" spans="1:11">
      <c r="A25" s="38" t="s">
        <v>198</v>
      </c>
      <c r="B25" s="40"/>
      <c r="C25" s="40"/>
      <c r="D25" s="41"/>
      <c r="E25" s="43" t="s">
        <v>199</v>
      </c>
      <c r="F25" s="74">
        <v>24.738336</v>
      </c>
      <c r="G25" s="74">
        <v>24.738336</v>
      </c>
      <c r="H25" s="74"/>
      <c r="I25" s="74"/>
      <c r="J25" s="42"/>
      <c r="K25" s="42"/>
    </row>
    <row r="26" ht="22.9" customHeight="1" spans="1:11">
      <c r="A26" s="38" t="s">
        <v>198</v>
      </c>
      <c r="B26" s="40" t="s">
        <v>191</v>
      </c>
      <c r="C26" s="40"/>
      <c r="D26" s="41"/>
      <c r="E26" s="39" t="s">
        <v>200</v>
      </c>
      <c r="F26" s="74">
        <v>24.738336</v>
      </c>
      <c r="G26" s="74">
        <v>24.738336</v>
      </c>
      <c r="H26" s="74"/>
      <c r="I26" s="74"/>
      <c r="J26" s="42"/>
      <c r="K26" s="42"/>
    </row>
    <row r="27" ht="22.9" customHeight="1" spans="1:11">
      <c r="A27" s="35" t="s">
        <v>198</v>
      </c>
      <c r="B27" s="35" t="s">
        <v>191</v>
      </c>
      <c r="C27" s="35" t="s">
        <v>180</v>
      </c>
      <c r="D27" s="36" t="s">
        <v>201</v>
      </c>
      <c r="E27" s="42" t="s">
        <v>202</v>
      </c>
      <c r="F27" s="74">
        <v>24.738336</v>
      </c>
      <c r="G27" s="74">
        <v>24.738336</v>
      </c>
      <c r="H27" s="74"/>
      <c r="I27" s="74"/>
      <c r="J27" s="42"/>
      <c r="K27" s="42"/>
    </row>
    <row r="28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workbookViewId="0">
      <selection activeCell="A4" sqref="A4:T17"/>
    </sheetView>
  </sheetViews>
  <sheetFormatPr defaultColWidth="10" defaultRowHeight="16.8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2" width="9.75" customWidth="1"/>
  </cols>
  <sheetData>
    <row r="1" ht="16.35" customHeight="1" spans="1:1">
      <c r="A1" s="8"/>
    </row>
    <row r="2" ht="42.2" customHeight="1" spans="1:20">
      <c r="A2" s="1" t="s">
        <v>10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19.9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19.9" customHeight="1" spans="1:20">
      <c r="A4" s="22" t="s">
        <v>155</v>
      </c>
      <c r="B4" s="22"/>
      <c r="C4" s="22"/>
      <c r="D4" s="22" t="s">
        <v>203</v>
      </c>
      <c r="E4" s="22" t="s">
        <v>204</v>
      </c>
      <c r="F4" s="22" t="s">
        <v>205</v>
      </c>
      <c r="G4" s="22" t="s">
        <v>206</v>
      </c>
      <c r="H4" s="22" t="s">
        <v>207</v>
      </c>
      <c r="I4" s="22" t="s">
        <v>208</v>
      </c>
      <c r="J4" s="22" t="s">
        <v>209</v>
      </c>
      <c r="K4" s="22" t="s">
        <v>210</v>
      </c>
      <c r="L4" s="22" t="s">
        <v>211</v>
      </c>
      <c r="M4" s="22" t="s">
        <v>212</v>
      </c>
      <c r="N4" s="22" t="s">
        <v>213</v>
      </c>
      <c r="O4" s="22" t="s">
        <v>214</v>
      </c>
      <c r="P4" s="22" t="s">
        <v>215</v>
      </c>
      <c r="Q4" s="22" t="s">
        <v>216</v>
      </c>
      <c r="R4" s="22" t="s">
        <v>217</v>
      </c>
      <c r="S4" s="22" t="s">
        <v>218</v>
      </c>
      <c r="T4" s="22" t="s">
        <v>219</v>
      </c>
    </row>
    <row r="5" ht="20.65" customHeight="1" spans="1:20">
      <c r="A5" s="22" t="s">
        <v>163</v>
      </c>
      <c r="B5" s="22" t="s">
        <v>164</v>
      </c>
      <c r="C5" s="22" t="s">
        <v>165</v>
      </c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</row>
    <row r="6" ht="22.9" customHeight="1" spans="1:20">
      <c r="A6" s="12"/>
      <c r="B6" s="12"/>
      <c r="C6" s="12"/>
      <c r="D6" s="12"/>
      <c r="E6" s="12" t="s">
        <v>134</v>
      </c>
      <c r="F6" s="11">
        <v>1605.6002</v>
      </c>
      <c r="G6" s="11">
        <v>680.1202</v>
      </c>
      <c r="H6" s="11">
        <v>925.48</v>
      </c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22.9" customHeight="1" spans="1:20">
      <c r="A7" s="12"/>
      <c r="B7" s="12"/>
      <c r="C7" s="12"/>
      <c r="D7" s="10" t="s">
        <v>152</v>
      </c>
      <c r="E7" s="10" t="s">
        <v>4</v>
      </c>
      <c r="F7" s="11">
        <v>1605.6002</v>
      </c>
      <c r="G7" s="11">
        <v>680.1202</v>
      </c>
      <c r="H7" s="11">
        <v>925.48</v>
      </c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22.9" customHeight="1" spans="1:20">
      <c r="A8" s="27"/>
      <c r="B8" s="27"/>
      <c r="C8" s="27"/>
      <c r="D8" s="24" t="s">
        <v>153</v>
      </c>
      <c r="E8" s="24" t="s">
        <v>154</v>
      </c>
      <c r="F8" s="66">
        <v>1605.6002</v>
      </c>
      <c r="G8" s="66">
        <v>680.1202</v>
      </c>
      <c r="H8" s="66">
        <v>925.48</v>
      </c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</row>
    <row r="9" ht="22.9" customHeight="1" spans="1:20">
      <c r="A9" s="28" t="s">
        <v>183</v>
      </c>
      <c r="B9" s="28" t="s">
        <v>180</v>
      </c>
      <c r="C9" s="28" t="s">
        <v>180</v>
      </c>
      <c r="D9" s="23" t="s">
        <v>220</v>
      </c>
      <c r="E9" s="29" t="s">
        <v>187</v>
      </c>
      <c r="F9" s="30">
        <v>548.2929</v>
      </c>
      <c r="G9" s="30">
        <v>296.8129</v>
      </c>
      <c r="H9" s="30">
        <v>251.48</v>
      </c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ht="22.9" customHeight="1" spans="1:20">
      <c r="A10" s="28" t="s">
        <v>166</v>
      </c>
      <c r="B10" s="28" t="s">
        <v>168</v>
      </c>
      <c r="C10" s="28" t="s">
        <v>168</v>
      </c>
      <c r="D10" s="23" t="s">
        <v>220</v>
      </c>
      <c r="E10" s="29" t="s">
        <v>171</v>
      </c>
      <c r="F10" s="30">
        <v>32.984448</v>
      </c>
      <c r="G10" s="30">
        <v>32.984448</v>
      </c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</row>
    <row r="11" ht="22.9" customHeight="1" spans="1:20">
      <c r="A11" s="28" t="s">
        <v>166</v>
      </c>
      <c r="B11" s="28" t="s">
        <v>172</v>
      </c>
      <c r="C11" s="28" t="s">
        <v>172</v>
      </c>
      <c r="D11" s="23" t="s">
        <v>220</v>
      </c>
      <c r="E11" s="29" t="s">
        <v>175</v>
      </c>
      <c r="F11" s="30">
        <v>2.061528</v>
      </c>
      <c r="G11" s="30">
        <v>2.061528</v>
      </c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</row>
    <row r="12" ht="22.9" customHeight="1" spans="1:20">
      <c r="A12" s="28" t="s">
        <v>176</v>
      </c>
      <c r="B12" s="28" t="s">
        <v>178</v>
      </c>
      <c r="C12" s="28" t="s">
        <v>180</v>
      </c>
      <c r="D12" s="23" t="s">
        <v>220</v>
      </c>
      <c r="E12" s="29" t="s">
        <v>182</v>
      </c>
      <c r="F12" s="30">
        <v>17.522988</v>
      </c>
      <c r="G12" s="30">
        <v>17.522988</v>
      </c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</row>
    <row r="13" ht="22.9" customHeight="1" spans="1:20">
      <c r="A13" s="28" t="s">
        <v>198</v>
      </c>
      <c r="B13" s="28" t="s">
        <v>191</v>
      </c>
      <c r="C13" s="28" t="s">
        <v>180</v>
      </c>
      <c r="D13" s="23" t="s">
        <v>220</v>
      </c>
      <c r="E13" s="29" t="s">
        <v>202</v>
      </c>
      <c r="F13" s="30">
        <v>24.738336</v>
      </c>
      <c r="G13" s="30">
        <v>24.738336</v>
      </c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</row>
    <row r="14" ht="22.9" customHeight="1" spans="1:20">
      <c r="A14" s="28" t="s">
        <v>183</v>
      </c>
      <c r="B14" s="28" t="s">
        <v>180</v>
      </c>
      <c r="C14" s="28" t="s">
        <v>188</v>
      </c>
      <c r="D14" s="23" t="s">
        <v>220</v>
      </c>
      <c r="E14" s="29" t="s">
        <v>190</v>
      </c>
      <c r="F14" s="30">
        <v>571</v>
      </c>
      <c r="G14" s="30">
        <v>216</v>
      </c>
      <c r="H14" s="30">
        <v>355</v>
      </c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</row>
    <row r="15" ht="22.9" customHeight="1" spans="1:20">
      <c r="A15" s="28" t="s">
        <v>183</v>
      </c>
      <c r="B15" s="28" t="s">
        <v>191</v>
      </c>
      <c r="C15" s="28" t="s">
        <v>180</v>
      </c>
      <c r="D15" s="23" t="s">
        <v>220</v>
      </c>
      <c r="E15" s="29" t="s">
        <v>192</v>
      </c>
      <c r="F15" s="30">
        <v>173</v>
      </c>
      <c r="G15" s="30">
        <v>90</v>
      </c>
      <c r="H15" s="30">
        <v>83</v>
      </c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</row>
    <row r="16" ht="22.9" customHeight="1" spans="1:20">
      <c r="A16" s="28" t="s">
        <v>183</v>
      </c>
      <c r="B16" s="28" t="s">
        <v>194</v>
      </c>
      <c r="C16" s="28" t="s">
        <v>172</v>
      </c>
      <c r="D16" s="23" t="s">
        <v>220</v>
      </c>
      <c r="E16" s="29" t="s">
        <v>197</v>
      </c>
      <c r="F16" s="30">
        <v>236</v>
      </c>
      <c r="G16" s="30"/>
      <c r="H16" s="30">
        <v>236</v>
      </c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6"/>
  <sheetViews>
    <sheetView workbookViewId="0">
      <selection activeCell="J23" sqref="J23"/>
    </sheetView>
  </sheetViews>
  <sheetFormatPr defaultColWidth="10" defaultRowHeight="16.8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3" width="9.75" customWidth="1"/>
  </cols>
  <sheetData>
    <row r="1" ht="16.35" customHeight="1" spans="1:1">
      <c r="A1" s="8"/>
    </row>
    <row r="2" ht="37.15" customHeight="1" spans="1:21">
      <c r="A2" s="1" t="s">
        <v>11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ht="24.2" customHeight="1" spans="1:21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7" t="s">
        <v>31</v>
      </c>
      <c r="U3" s="7"/>
    </row>
    <row r="4" ht="22.35" customHeight="1" spans="1:21">
      <c r="A4" s="22" t="s">
        <v>155</v>
      </c>
      <c r="B4" s="22"/>
      <c r="C4" s="22"/>
      <c r="D4" s="22" t="s">
        <v>203</v>
      </c>
      <c r="E4" s="22" t="s">
        <v>204</v>
      </c>
      <c r="F4" s="22" t="s">
        <v>221</v>
      </c>
      <c r="G4" s="22" t="s">
        <v>158</v>
      </c>
      <c r="H4" s="22"/>
      <c r="I4" s="22"/>
      <c r="J4" s="22"/>
      <c r="K4" s="22" t="s">
        <v>159</v>
      </c>
      <c r="L4" s="22"/>
      <c r="M4" s="22"/>
      <c r="N4" s="22"/>
      <c r="O4" s="22"/>
      <c r="P4" s="22"/>
      <c r="Q4" s="22"/>
      <c r="R4" s="22"/>
      <c r="S4" s="22"/>
      <c r="T4" s="22"/>
      <c r="U4" s="22"/>
    </row>
    <row r="5" ht="39.6" customHeight="1" spans="1:21">
      <c r="A5" s="22" t="s">
        <v>163</v>
      </c>
      <c r="B5" s="22" t="s">
        <v>164</v>
      </c>
      <c r="C5" s="22" t="s">
        <v>165</v>
      </c>
      <c r="D5" s="22"/>
      <c r="E5" s="22"/>
      <c r="F5" s="22"/>
      <c r="G5" s="22" t="s">
        <v>134</v>
      </c>
      <c r="H5" s="22" t="s">
        <v>222</v>
      </c>
      <c r="I5" s="22" t="s">
        <v>223</v>
      </c>
      <c r="J5" s="22" t="s">
        <v>214</v>
      </c>
      <c r="K5" s="22" t="s">
        <v>134</v>
      </c>
      <c r="L5" s="22" t="s">
        <v>224</v>
      </c>
      <c r="M5" s="22" t="s">
        <v>225</v>
      </c>
      <c r="N5" s="22" t="s">
        <v>226</v>
      </c>
      <c r="O5" s="22" t="s">
        <v>216</v>
      </c>
      <c r="P5" s="22" t="s">
        <v>227</v>
      </c>
      <c r="Q5" s="22" t="s">
        <v>228</v>
      </c>
      <c r="R5" s="22" t="s">
        <v>229</v>
      </c>
      <c r="S5" s="22" t="s">
        <v>212</v>
      </c>
      <c r="T5" s="22" t="s">
        <v>215</v>
      </c>
      <c r="U5" s="22" t="s">
        <v>219</v>
      </c>
    </row>
    <row r="6" ht="22.9" customHeight="1" spans="1:21">
      <c r="A6" s="12"/>
      <c r="B6" s="12"/>
      <c r="C6" s="12"/>
      <c r="D6" s="12"/>
      <c r="E6" s="12" t="s">
        <v>134</v>
      </c>
      <c r="F6" s="11">
        <v>1605.6002</v>
      </c>
      <c r="G6" s="11">
        <v>394.1002</v>
      </c>
      <c r="H6" s="11">
        <v>374.1202</v>
      </c>
      <c r="I6" s="11">
        <v>19.98</v>
      </c>
      <c r="J6" s="11">
        <v>0</v>
      </c>
      <c r="K6" s="11">
        <v>1211.5</v>
      </c>
      <c r="L6" s="11">
        <v>306</v>
      </c>
      <c r="M6" s="11">
        <v>905.5</v>
      </c>
      <c r="N6" s="11"/>
      <c r="O6" s="11"/>
      <c r="P6" s="11"/>
      <c r="Q6" s="11"/>
      <c r="R6" s="11"/>
      <c r="S6" s="11"/>
      <c r="T6" s="11"/>
      <c r="U6" s="11"/>
    </row>
    <row r="7" ht="22.9" customHeight="1" spans="1:21">
      <c r="A7" s="12"/>
      <c r="B7" s="12"/>
      <c r="C7" s="12"/>
      <c r="D7" s="10" t="s">
        <v>152</v>
      </c>
      <c r="E7" s="10" t="s">
        <v>4</v>
      </c>
      <c r="F7" s="32">
        <v>1605.6002</v>
      </c>
      <c r="G7" s="11">
        <v>394.1002</v>
      </c>
      <c r="H7" s="11">
        <v>374.1202</v>
      </c>
      <c r="I7" s="11">
        <v>19.98</v>
      </c>
      <c r="J7" s="11">
        <v>0</v>
      </c>
      <c r="K7" s="11">
        <v>1211.5</v>
      </c>
      <c r="L7" s="11">
        <v>306</v>
      </c>
      <c r="M7" s="11">
        <v>905.5</v>
      </c>
      <c r="N7" s="11"/>
      <c r="O7" s="11"/>
      <c r="P7" s="11"/>
      <c r="Q7" s="11"/>
      <c r="R7" s="11"/>
      <c r="S7" s="11"/>
      <c r="T7" s="11"/>
      <c r="U7" s="11"/>
    </row>
    <row r="8" ht="22.9" customHeight="1" spans="1:21">
      <c r="A8" s="27"/>
      <c r="B8" s="27"/>
      <c r="C8" s="27"/>
      <c r="D8" s="24" t="s">
        <v>153</v>
      </c>
      <c r="E8" s="24" t="s">
        <v>154</v>
      </c>
      <c r="F8" s="32">
        <v>1605.6002</v>
      </c>
      <c r="G8" s="11">
        <v>394.1002</v>
      </c>
      <c r="H8" s="11">
        <v>374.1202</v>
      </c>
      <c r="I8" s="11">
        <v>19.98</v>
      </c>
      <c r="J8" s="11">
        <v>0</v>
      </c>
      <c r="K8" s="11">
        <v>1211.5</v>
      </c>
      <c r="L8" s="11">
        <v>306</v>
      </c>
      <c r="M8" s="11">
        <v>905.5</v>
      </c>
      <c r="N8" s="11"/>
      <c r="O8" s="11"/>
      <c r="P8" s="11"/>
      <c r="Q8" s="11"/>
      <c r="R8" s="11"/>
      <c r="S8" s="11"/>
      <c r="T8" s="11"/>
      <c r="U8" s="11"/>
    </row>
    <row r="9" ht="22.9" customHeight="1" spans="1:21">
      <c r="A9" s="28" t="s">
        <v>183</v>
      </c>
      <c r="B9" s="28" t="s">
        <v>180</v>
      </c>
      <c r="C9" s="28" t="s">
        <v>180</v>
      </c>
      <c r="D9" s="23" t="s">
        <v>220</v>
      </c>
      <c r="E9" s="29" t="s">
        <v>187</v>
      </c>
      <c r="F9" s="26">
        <v>548.2929</v>
      </c>
      <c r="G9" s="5">
        <v>316.7929</v>
      </c>
      <c r="H9" s="5">
        <v>296.8129</v>
      </c>
      <c r="I9" s="5">
        <v>19.98</v>
      </c>
      <c r="J9" s="5"/>
      <c r="K9" s="5">
        <v>231.5</v>
      </c>
      <c r="L9" s="5"/>
      <c r="M9" s="5">
        <v>231.5</v>
      </c>
      <c r="N9" s="5"/>
      <c r="O9" s="5"/>
      <c r="P9" s="5"/>
      <c r="Q9" s="5"/>
      <c r="R9" s="5"/>
      <c r="S9" s="5"/>
      <c r="T9" s="5"/>
      <c r="U9" s="5"/>
    </row>
    <row r="10" ht="22.9" customHeight="1" spans="1:21">
      <c r="A10" s="28" t="s">
        <v>166</v>
      </c>
      <c r="B10" s="28" t="s">
        <v>168</v>
      </c>
      <c r="C10" s="28" t="s">
        <v>168</v>
      </c>
      <c r="D10" s="23" t="s">
        <v>220</v>
      </c>
      <c r="E10" s="29" t="s">
        <v>171</v>
      </c>
      <c r="F10" s="26">
        <v>32.984448</v>
      </c>
      <c r="G10" s="5">
        <v>32.984448</v>
      </c>
      <c r="H10" s="5">
        <v>32.984448</v>
      </c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ht="22.9" customHeight="1" spans="1:21">
      <c r="A11" s="28" t="s">
        <v>166</v>
      </c>
      <c r="B11" s="28" t="s">
        <v>172</v>
      </c>
      <c r="C11" s="28" t="s">
        <v>172</v>
      </c>
      <c r="D11" s="23" t="s">
        <v>220</v>
      </c>
      <c r="E11" s="29" t="s">
        <v>175</v>
      </c>
      <c r="F11" s="26">
        <v>2.061528</v>
      </c>
      <c r="G11" s="5">
        <v>2.061528</v>
      </c>
      <c r="H11" s="5">
        <v>2.061528</v>
      </c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ht="22.9" customHeight="1" spans="1:21">
      <c r="A12" s="28" t="s">
        <v>176</v>
      </c>
      <c r="B12" s="28" t="s">
        <v>178</v>
      </c>
      <c r="C12" s="28" t="s">
        <v>180</v>
      </c>
      <c r="D12" s="23" t="s">
        <v>220</v>
      </c>
      <c r="E12" s="29" t="s">
        <v>182</v>
      </c>
      <c r="F12" s="26">
        <v>17.522988</v>
      </c>
      <c r="G12" s="5">
        <v>17.522988</v>
      </c>
      <c r="H12" s="5">
        <v>17.522988</v>
      </c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  <row r="13" ht="22.9" customHeight="1" spans="1:21">
      <c r="A13" s="28" t="s">
        <v>198</v>
      </c>
      <c r="B13" s="28" t="s">
        <v>191</v>
      </c>
      <c r="C13" s="28" t="s">
        <v>180</v>
      </c>
      <c r="D13" s="23" t="s">
        <v>220</v>
      </c>
      <c r="E13" s="29" t="s">
        <v>202</v>
      </c>
      <c r="F13" s="26">
        <v>24.738336</v>
      </c>
      <c r="G13" s="5">
        <v>24.738336</v>
      </c>
      <c r="H13" s="5">
        <v>24.738336</v>
      </c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  <row r="14" ht="22.9" customHeight="1" spans="1:21">
      <c r="A14" s="28" t="s">
        <v>183</v>
      </c>
      <c r="B14" s="28" t="s">
        <v>180</v>
      </c>
      <c r="C14" s="28" t="s">
        <v>188</v>
      </c>
      <c r="D14" s="23" t="s">
        <v>220</v>
      </c>
      <c r="E14" s="29" t="s">
        <v>190</v>
      </c>
      <c r="F14" s="26">
        <v>571</v>
      </c>
      <c r="G14" s="5"/>
      <c r="H14" s="5"/>
      <c r="I14" s="5"/>
      <c r="J14" s="5"/>
      <c r="K14" s="5">
        <v>571</v>
      </c>
      <c r="L14" s="5">
        <v>216</v>
      </c>
      <c r="M14" s="5">
        <v>355</v>
      </c>
      <c r="N14" s="5"/>
      <c r="O14" s="5"/>
      <c r="P14" s="5"/>
      <c r="Q14" s="5"/>
      <c r="R14" s="5"/>
      <c r="S14" s="5"/>
      <c r="T14" s="5"/>
      <c r="U14" s="5"/>
    </row>
    <row r="15" ht="22.9" customHeight="1" spans="1:21">
      <c r="A15" s="28" t="s">
        <v>183</v>
      </c>
      <c r="B15" s="28" t="s">
        <v>191</v>
      </c>
      <c r="C15" s="28" t="s">
        <v>180</v>
      </c>
      <c r="D15" s="23" t="s">
        <v>220</v>
      </c>
      <c r="E15" s="29" t="s">
        <v>192</v>
      </c>
      <c r="F15" s="26">
        <v>173</v>
      </c>
      <c r="G15" s="5"/>
      <c r="H15" s="5"/>
      <c r="I15" s="5"/>
      <c r="J15" s="5"/>
      <c r="K15" s="5">
        <v>173</v>
      </c>
      <c r="L15" s="5">
        <v>90</v>
      </c>
      <c r="M15" s="5">
        <v>83</v>
      </c>
      <c r="N15" s="5"/>
      <c r="O15" s="5"/>
      <c r="P15" s="5"/>
      <c r="Q15" s="5"/>
      <c r="R15" s="5"/>
      <c r="S15" s="5"/>
      <c r="T15" s="5"/>
      <c r="U15" s="5"/>
    </row>
    <row r="16" ht="22.9" customHeight="1" spans="1:21">
      <c r="A16" s="28" t="s">
        <v>183</v>
      </c>
      <c r="B16" s="28" t="s">
        <v>194</v>
      </c>
      <c r="C16" s="28" t="s">
        <v>172</v>
      </c>
      <c r="D16" s="23" t="s">
        <v>220</v>
      </c>
      <c r="E16" s="29" t="s">
        <v>197</v>
      </c>
      <c r="F16" s="26">
        <v>236</v>
      </c>
      <c r="G16" s="5"/>
      <c r="H16" s="5"/>
      <c r="I16" s="5"/>
      <c r="J16" s="5"/>
      <c r="K16" s="5">
        <v>236</v>
      </c>
      <c r="L16" s="5"/>
      <c r="M16" s="5">
        <v>236</v>
      </c>
      <c r="N16" s="5"/>
      <c r="O16" s="5"/>
      <c r="P16" s="5"/>
      <c r="Q16" s="5"/>
      <c r="R16" s="5"/>
      <c r="S16" s="5"/>
      <c r="T16" s="5"/>
      <c r="U16" s="5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6.8" outlineLevelCol="4"/>
  <cols>
    <col min="1" max="1" width="24.625" customWidth="1"/>
    <col min="2" max="2" width="16" customWidth="1"/>
    <col min="3" max="4" width="22.25" customWidth="1"/>
    <col min="5" max="5" width="0.125" customWidth="1"/>
    <col min="6" max="6" width="9.75" customWidth="1"/>
  </cols>
  <sheetData>
    <row r="1" ht="16.35" customHeight="1" spans="1:1">
      <c r="A1" s="8"/>
    </row>
    <row r="2" ht="31.9" customHeight="1" spans="1:4">
      <c r="A2" s="1" t="s">
        <v>12</v>
      </c>
      <c r="B2" s="1"/>
      <c r="C2" s="1"/>
      <c r="D2" s="1"/>
    </row>
    <row r="3" ht="18.95" customHeight="1" spans="1:5">
      <c r="A3" s="2" t="s">
        <v>30</v>
      </c>
      <c r="B3" s="2"/>
      <c r="C3" s="2"/>
      <c r="D3" s="7" t="s">
        <v>31</v>
      </c>
      <c r="E3" s="8"/>
    </row>
    <row r="4" ht="20.25" customHeight="1" spans="1:5">
      <c r="A4" s="3" t="s">
        <v>32</v>
      </c>
      <c r="B4" s="3"/>
      <c r="C4" s="3" t="s">
        <v>33</v>
      </c>
      <c r="D4" s="3"/>
      <c r="E4" s="20"/>
    </row>
    <row r="5" ht="20.25" customHeight="1" spans="1:5">
      <c r="A5" s="3" t="s">
        <v>34</v>
      </c>
      <c r="B5" s="3" t="s">
        <v>35</v>
      </c>
      <c r="C5" s="3" t="s">
        <v>34</v>
      </c>
      <c r="D5" s="3" t="s">
        <v>35</v>
      </c>
      <c r="E5" s="20"/>
    </row>
    <row r="6" ht="20.25" customHeight="1" spans="1:5">
      <c r="A6" s="12" t="s">
        <v>230</v>
      </c>
      <c r="B6" s="11">
        <v>1605.6002</v>
      </c>
      <c r="C6" s="12" t="s">
        <v>231</v>
      </c>
      <c r="D6" s="32">
        <v>1605.6002</v>
      </c>
      <c r="E6" s="21"/>
    </row>
    <row r="7" ht="20.25" customHeight="1" spans="1:5">
      <c r="A7" s="4" t="s">
        <v>232</v>
      </c>
      <c r="B7" s="5">
        <v>1605.6002</v>
      </c>
      <c r="C7" s="4" t="s">
        <v>40</v>
      </c>
      <c r="D7" s="26"/>
      <c r="E7" s="21"/>
    </row>
    <row r="8" ht="20.25" customHeight="1" spans="1:5">
      <c r="A8" s="4" t="s">
        <v>233</v>
      </c>
      <c r="B8" s="5">
        <v>1505.6002</v>
      </c>
      <c r="C8" s="4" t="s">
        <v>44</v>
      </c>
      <c r="D8" s="26"/>
      <c r="E8" s="21"/>
    </row>
    <row r="9" ht="31.15" customHeight="1" spans="1:5">
      <c r="A9" s="4" t="s">
        <v>47</v>
      </c>
      <c r="B9" s="5">
        <v>100</v>
      </c>
      <c r="C9" s="4" t="s">
        <v>48</v>
      </c>
      <c r="D9" s="26"/>
      <c r="E9" s="21"/>
    </row>
    <row r="10" ht="20.25" customHeight="1" spans="1:5">
      <c r="A10" s="4" t="s">
        <v>234</v>
      </c>
      <c r="B10" s="5"/>
      <c r="C10" s="4" t="s">
        <v>52</v>
      </c>
      <c r="D10" s="26"/>
      <c r="E10" s="21"/>
    </row>
    <row r="11" ht="20.25" customHeight="1" spans="1:5">
      <c r="A11" s="4" t="s">
        <v>235</v>
      </c>
      <c r="B11" s="5"/>
      <c r="C11" s="4" t="s">
        <v>56</v>
      </c>
      <c r="D11" s="26"/>
      <c r="E11" s="21"/>
    </row>
    <row r="12" ht="20.25" customHeight="1" spans="1:5">
      <c r="A12" s="4" t="s">
        <v>236</v>
      </c>
      <c r="B12" s="5"/>
      <c r="C12" s="4" t="s">
        <v>60</v>
      </c>
      <c r="D12" s="26"/>
      <c r="E12" s="21"/>
    </row>
    <row r="13" ht="20.25" customHeight="1" spans="1:5">
      <c r="A13" s="12" t="s">
        <v>237</v>
      </c>
      <c r="B13" s="11"/>
      <c r="C13" s="4" t="s">
        <v>64</v>
      </c>
      <c r="D13" s="26"/>
      <c r="E13" s="21"/>
    </row>
    <row r="14" ht="20.25" customHeight="1" spans="1:5">
      <c r="A14" s="4" t="s">
        <v>232</v>
      </c>
      <c r="B14" s="5"/>
      <c r="C14" s="4" t="s">
        <v>68</v>
      </c>
      <c r="D14" s="26">
        <v>35.045976</v>
      </c>
      <c r="E14" s="21"/>
    </row>
    <row r="15" ht="20.25" customHeight="1" spans="1:5">
      <c r="A15" s="4" t="s">
        <v>234</v>
      </c>
      <c r="B15" s="5"/>
      <c r="C15" s="4" t="s">
        <v>72</v>
      </c>
      <c r="D15" s="26"/>
      <c r="E15" s="21"/>
    </row>
    <row r="16" ht="20.25" customHeight="1" spans="1:5">
      <c r="A16" s="4" t="s">
        <v>235</v>
      </c>
      <c r="B16" s="5"/>
      <c r="C16" s="4" t="s">
        <v>76</v>
      </c>
      <c r="D16" s="26">
        <v>17.522988</v>
      </c>
      <c r="E16" s="21"/>
    </row>
    <row r="17" ht="20.25" customHeight="1" spans="1:5">
      <c r="A17" s="4" t="s">
        <v>236</v>
      </c>
      <c r="B17" s="5"/>
      <c r="C17" s="4" t="s">
        <v>80</v>
      </c>
      <c r="D17" s="26"/>
      <c r="E17" s="21"/>
    </row>
    <row r="18" ht="20.25" customHeight="1" spans="1:5">
      <c r="A18" s="4"/>
      <c r="B18" s="5"/>
      <c r="C18" s="4" t="s">
        <v>84</v>
      </c>
      <c r="D18" s="26">
        <v>1528.2929</v>
      </c>
      <c r="E18" s="21"/>
    </row>
    <row r="19" ht="20.25" customHeight="1" spans="1:5">
      <c r="A19" s="4"/>
      <c r="B19" s="4"/>
      <c r="C19" s="4" t="s">
        <v>88</v>
      </c>
      <c r="D19" s="26"/>
      <c r="E19" s="21"/>
    </row>
    <row r="20" ht="20.25" customHeight="1" spans="1:5">
      <c r="A20" s="4"/>
      <c r="B20" s="4"/>
      <c r="C20" s="4" t="s">
        <v>92</v>
      </c>
      <c r="D20" s="26"/>
      <c r="E20" s="21"/>
    </row>
    <row r="21" ht="20.25" customHeight="1" spans="1:5">
      <c r="A21" s="4"/>
      <c r="B21" s="4"/>
      <c r="C21" s="4" t="s">
        <v>96</v>
      </c>
      <c r="D21" s="26"/>
      <c r="E21" s="21"/>
    </row>
    <row r="22" ht="20.25" customHeight="1" spans="1:5">
      <c r="A22" s="4"/>
      <c r="B22" s="4"/>
      <c r="C22" s="4" t="s">
        <v>99</v>
      </c>
      <c r="D22" s="26"/>
      <c r="E22" s="21"/>
    </row>
    <row r="23" ht="20.25" customHeight="1" spans="1:5">
      <c r="A23" s="4"/>
      <c r="B23" s="4"/>
      <c r="C23" s="4" t="s">
        <v>102</v>
      </c>
      <c r="D23" s="26"/>
      <c r="E23" s="21"/>
    </row>
    <row r="24" ht="20.25" customHeight="1" spans="1:5">
      <c r="A24" s="4"/>
      <c r="B24" s="4"/>
      <c r="C24" s="4" t="s">
        <v>104</v>
      </c>
      <c r="D24" s="26"/>
      <c r="E24" s="21"/>
    </row>
    <row r="25" ht="20.25" customHeight="1" spans="1:5">
      <c r="A25" s="4"/>
      <c r="B25" s="4"/>
      <c r="C25" s="4" t="s">
        <v>106</v>
      </c>
      <c r="D25" s="26"/>
      <c r="E25" s="21"/>
    </row>
    <row r="26" ht="20.25" customHeight="1" spans="1:5">
      <c r="A26" s="4"/>
      <c r="B26" s="4"/>
      <c r="C26" s="4" t="s">
        <v>108</v>
      </c>
      <c r="D26" s="26">
        <v>24.738336</v>
      </c>
      <c r="E26" s="21"/>
    </row>
    <row r="27" ht="20.25" customHeight="1" spans="1:5">
      <c r="A27" s="4"/>
      <c r="B27" s="4"/>
      <c r="C27" s="4" t="s">
        <v>110</v>
      </c>
      <c r="D27" s="26"/>
      <c r="E27" s="21"/>
    </row>
    <row r="28" ht="20.25" customHeight="1" spans="1:5">
      <c r="A28" s="4"/>
      <c r="B28" s="4"/>
      <c r="C28" s="4" t="s">
        <v>112</v>
      </c>
      <c r="D28" s="26"/>
      <c r="E28" s="21"/>
    </row>
    <row r="29" ht="20.25" customHeight="1" spans="1:5">
      <c r="A29" s="4"/>
      <c r="B29" s="4"/>
      <c r="C29" s="4" t="s">
        <v>114</v>
      </c>
      <c r="D29" s="26"/>
      <c r="E29" s="21"/>
    </row>
    <row r="30" ht="20.25" customHeight="1" spans="1:5">
      <c r="A30" s="4"/>
      <c r="B30" s="4"/>
      <c r="C30" s="4" t="s">
        <v>116</v>
      </c>
      <c r="D30" s="26"/>
      <c r="E30" s="21"/>
    </row>
    <row r="31" ht="20.25" customHeight="1" spans="1:5">
      <c r="A31" s="4"/>
      <c r="B31" s="4"/>
      <c r="C31" s="4" t="s">
        <v>118</v>
      </c>
      <c r="D31" s="26"/>
      <c r="E31" s="21"/>
    </row>
    <row r="32" ht="20.25" customHeight="1" spans="1:5">
      <c r="A32" s="4"/>
      <c r="B32" s="4"/>
      <c r="C32" s="4" t="s">
        <v>120</v>
      </c>
      <c r="D32" s="26"/>
      <c r="E32" s="21"/>
    </row>
    <row r="33" ht="20.25" customHeight="1" spans="1:5">
      <c r="A33" s="4"/>
      <c r="B33" s="4"/>
      <c r="C33" s="4" t="s">
        <v>122</v>
      </c>
      <c r="D33" s="26"/>
      <c r="E33" s="21"/>
    </row>
    <row r="34" ht="20.25" customHeight="1" spans="1:5">
      <c r="A34" s="4"/>
      <c r="B34" s="4"/>
      <c r="C34" s="4" t="s">
        <v>123</v>
      </c>
      <c r="D34" s="26"/>
      <c r="E34" s="21"/>
    </row>
    <row r="35" ht="20.25" customHeight="1" spans="1:5">
      <c r="A35" s="4"/>
      <c r="B35" s="4"/>
      <c r="C35" s="4" t="s">
        <v>124</v>
      </c>
      <c r="D35" s="26"/>
      <c r="E35" s="21"/>
    </row>
    <row r="36" ht="20.25" customHeight="1" spans="1:5">
      <c r="A36" s="4"/>
      <c r="B36" s="4"/>
      <c r="C36" s="4" t="s">
        <v>125</v>
      </c>
      <c r="D36" s="26"/>
      <c r="E36" s="21"/>
    </row>
    <row r="37" ht="20.25" customHeight="1" spans="1:5">
      <c r="A37" s="4"/>
      <c r="B37" s="4"/>
      <c r="C37" s="4"/>
      <c r="D37" s="4"/>
      <c r="E37" s="21"/>
    </row>
    <row r="38" ht="20.25" customHeight="1" spans="1:5">
      <c r="A38" s="12"/>
      <c r="B38" s="12"/>
      <c r="C38" s="12" t="s">
        <v>238</v>
      </c>
      <c r="D38" s="11"/>
      <c r="E38" s="65"/>
    </row>
    <row r="39" ht="20.25" customHeight="1" spans="1:5">
      <c r="A39" s="12"/>
      <c r="B39" s="12"/>
      <c r="C39" s="12"/>
      <c r="D39" s="12"/>
      <c r="E39" s="65"/>
    </row>
    <row r="40" ht="20.25" customHeight="1" spans="1:5">
      <c r="A40" s="22" t="s">
        <v>239</v>
      </c>
      <c r="B40" s="11">
        <v>1605.6002</v>
      </c>
      <c r="C40" s="22" t="s">
        <v>240</v>
      </c>
      <c r="D40" s="32">
        <v>1605.6002</v>
      </c>
      <c r="E40" s="65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workbookViewId="0">
      <selection activeCell="I1" sqref="I$1:I$1048576"/>
    </sheetView>
  </sheetViews>
  <sheetFormatPr defaultColWidth="10" defaultRowHeight="16.8"/>
  <cols>
    <col min="1" max="2" width="4.875" customWidth="1"/>
    <col min="3" max="3" width="6" customWidth="1"/>
    <col min="4" max="4" width="9" customWidth="1"/>
    <col min="5" max="6" width="16.375" customWidth="1"/>
    <col min="7" max="7" width="11.5" customWidth="1"/>
    <col min="8" max="8" width="12.5" customWidth="1"/>
    <col min="9" max="9" width="14.625" customWidth="1"/>
    <col min="10" max="10" width="11.375" customWidth="1"/>
    <col min="11" max="11" width="19" customWidth="1"/>
    <col min="12" max="12" width="9.75" customWidth="1"/>
  </cols>
  <sheetData>
    <row r="1" ht="16.35" customHeight="1" spans="1:4">
      <c r="A1" s="8"/>
      <c r="D1" s="8"/>
    </row>
    <row r="2" ht="43.15" customHeight="1" spans="1:11">
      <c r="A2" s="1" t="s">
        <v>13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2" customHeight="1" spans="1:11">
      <c r="A3" s="2" t="s">
        <v>30</v>
      </c>
      <c r="B3" s="2"/>
      <c r="C3" s="2"/>
      <c r="D3" s="2"/>
      <c r="E3" s="2"/>
      <c r="F3" s="2"/>
      <c r="G3" s="2"/>
      <c r="H3" s="2"/>
      <c r="I3" s="2"/>
      <c r="J3" s="7" t="s">
        <v>31</v>
      </c>
      <c r="K3" s="7"/>
    </row>
    <row r="4" ht="24.95" customHeight="1" spans="1:11">
      <c r="A4" s="3" t="s">
        <v>155</v>
      </c>
      <c r="B4" s="3"/>
      <c r="C4" s="3"/>
      <c r="D4" s="3" t="s">
        <v>156</v>
      </c>
      <c r="E4" s="3" t="s">
        <v>157</v>
      </c>
      <c r="F4" s="3" t="s">
        <v>134</v>
      </c>
      <c r="G4" s="3" t="s">
        <v>158</v>
      </c>
      <c r="H4" s="3"/>
      <c r="I4" s="3"/>
      <c r="J4" s="3"/>
      <c r="K4" s="3" t="s">
        <v>159</v>
      </c>
    </row>
    <row r="5" ht="20.65" customHeight="1" spans="1:11">
      <c r="A5" s="3"/>
      <c r="B5" s="3"/>
      <c r="C5" s="3"/>
      <c r="D5" s="3"/>
      <c r="E5" s="3"/>
      <c r="F5" s="3"/>
      <c r="G5" s="3" t="s">
        <v>136</v>
      </c>
      <c r="H5" s="3" t="s">
        <v>241</v>
      </c>
      <c r="I5" s="3"/>
      <c r="J5" s="3" t="s">
        <v>242</v>
      </c>
      <c r="K5" s="3"/>
    </row>
    <row r="6" ht="28.5" customHeight="1" spans="1:11">
      <c r="A6" s="3" t="s">
        <v>163</v>
      </c>
      <c r="B6" s="3" t="s">
        <v>164</v>
      </c>
      <c r="C6" s="3" t="s">
        <v>165</v>
      </c>
      <c r="D6" s="3"/>
      <c r="E6" s="3"/>
      <c r="F6" s="3"/>
      <c r="G6" s="3"/>
      <c r="H6" s="3" t="s">
        <v>222</v>
      </c>
      <c r="I6" s="3" t="s">
        <v>214</v>
      </c>
      <c r="J6" s="3"/>
      <c r="K6" s="3"/>
    </row>
    <row r="7" ht="22.9" customHeight="1" spans="1:11">
      <c r="A7" s="4"/>
      <c r="B7" s="4"/>
      <c r="C7" s="4"/>
      <c r="D7" s="12"/>
      <c r="E7" s="12" t="s">
        <v>134</v>
      </c>
      <c r="F7" s="11">
        <v>1605.6002</v>
      </c>
      <c r="G7" s="11">
        <v>394.1002</v>
      </c>
      <c r="H7" s="11">
        <v>374.1202</v>
      </c>
      <c r="I7" s="11"/>
      <c r="J7" s="11">
        <v>19.98</v>
      </c>
      <c r="K7" s="11">
        <v>1211.5</v>
      </c>
    </row>
    <row r="8" ht="22.9" customHeight="1" spans="1:11">
      <c r="A8" s="4"/>
      <c r="B8" s="4"/>
      <c r="C8" s="4"/>
      <c r="D8" s="10" t="s">
        <v>152</v>
      </c>
      <c r="E8" s="10" t="s">
        <v>4</v>
      </c>
      <c r="F8" s="11">
        <v>1605.6002</v>
      </c>
      <c r="G8" s="11">
        <v>394.1002</v>
      </c>
      <c r="H8" s="11">
        <v>374.1202</v>
      </c>
      <c r="I8" s="11"/>
      <c r="J8" s="11">
        <v>19.98</v>
      </c>
      <c r="K8" s="11">
        <v>1211.5</v>
      </c>
    </row>
    <row r="9" ht="22.9" customHeight="1" spans="1:11">
      <c r="A9" s="4"/>
      <c r="B9" s="4"/>
      <c r="C9" s="4"/>
      <c r="D9" s="24" t="s">
        <v>153</v>
      </c>
      <c r="E9" s="24" t="s">
        <v>154</v>
      </c>
      <c r="F9" s="11">
        <v>1605.6002</v>
      </c>
      <c r="G9" s="11">
        <v>394.1002</v>
      </c>
      <c r="H9" s="11">
        <v>374.1202</v>
      </c>
      <c r="I9" s="11"/>
      <c r="J9" s="11">
        <v>19.98</v>
      </c>
      <c r="K9" s="11">
        <v>1211.5</v>
      </c>
    </row>
    <row r="10" ht="22.9" customHeight="1" spans="1:11">
      <c r="A10" s="33" t="s">
        <v>166</v>
      </c>
      <c r="B10" s="33"/>
      <c r="C10" s="33"/>
      <c r="D10" s="34"/>
      <c r="E10" s="34" t="s">
        <v>167</v>
      </c>
      <c r="F10" s="11">
        <v>35.05</v>
      </c>
      <c r="G10" s="11">
        <v>35.05</v>
      </c>
      <c r="H10" s="11">
        <v>35.05</v>
      </c>
      <c r="I10" s="11"/>
      <c r="J10" s="11"/>
      <c r="K10" s="11"/>
    </row>
    <row r="11" ht="22.9" customHeight="1" spans="1:11">
      <c r="A11" s="33" t="s">
        <v>166</v>
      </c>
      <c r="B11" s="33" t="s">
        <v>168</v>
      </c>
      <c r="C11" s="33"/>
      <c r="D11" s="34"/>
      <c r="E11" s="34" t="s">
        <v>169</v>
      </c>
      <c r="F11" s="5">
        <v>32.984448</v>
      </c>
      <c r="G11" s="5">
        <v>32.984448</v>
      </c>
      <c r="H11" s="26">
        <v>32.984448</v>
      </c>
      <c r="I11" s="11"/>
      <c r="J11" s="11"/>
      <c r="K11" s="11"/>
    </row>
    <row r="12" ht="22.9" customHeight="1" spans="1:11">
      <c r="A12" s="35" t="s">
        <v>166</v>
      </c>
      <c r="B12" s="35" t="s">
        <v>168</v>
      </c>
      <c r="C12" s="35" t="s">
        <v>168</v>
      </c>
      <c r="D12" s="36" t="s">
        <v>170</v>
      </c>
      <c r="E12" s="42" t="s">
        <v>171</v>
      </c>
      <c r="F12" s="5">
        <v>32.984448</v>
      </c>
      <c r="G12" s="5">
        <v>32.984448</v>
      </c>
      <c r="H12" s="26">
        <v>32.984448</v>
      </c>
      <c r="I12" s="26"/>
      <c r="J12" s="26"/>
      <c r="K12" s="26"/>
    </row>
    <row r="13" ht="22.9" customHeight="1" spans="1:11">
      <c r="A13" s="37" t="s">
        <v>166</v>
      </c>
      <c r="B13" s="37" t="s">
        <v>172</v>
      </c>
      <c r="C13" s="37"/>
      <c r="D13" s="34"/>
      <c r="E13" s="39" t="s">
        <v>173</v>
      </c>
      <c r="F13" s="5">
        <v>2.061528</v>
      </c>
      <c r="G13" s="5">
        <v>2.061528</v>
      </c>
      <c r="H13" s="26">
        <v>2.061528</v>
      </c>
      <c r="I13" s="26"/>
      <c r="J13" s="26"/>
      <c r="K13" s="26"/>
    </row>
    <row r="14" ht="22.9" customHeight="1" spans="1:11">
      <c r="A14" s="35" t="s">
        <v>166</v>
      </c>
      <c r="B14" s="35" t="s">
        <v>172</v>
      </c>
      <c r="C14" s="35" t="s">
        <v>172</v>
      </c>
      <c r="D14" s="36" t="s">
        <v>174</v>
      </c>
      <c r="E14" s="42" t="s">
        <v>175</v>
      </c>
      <c r="F14" s="5">
        <v>2.061528</v>
      </c>
      <c r="G14" s="5">
        <v>2.061528</v>
      </c>
      <c r="H14" s="26">
        <v>2.061528</v>
      </c>
      <c r="I14" s="26"/>
      <c r="J14" s="26"/>
      <c r="K14" s="26"/>
    </row>
    <row r="15" ht="22.9" customHeight="1" spans="1:11">
      <c r="A15" s="38" t="s">
        <v>176</v>
      </c>
      <c r="B15" s="38"/>
      <c r="C15" s="38"/>
      <c r="D15" s="39"/>
      <c r="E15" s="39" t="s">
        <v>177</v>
      </c>
      <c r="F15" s="5">
        <v>17.522988</v>
      </c>
      <c r="G15" s="5">
        <v>17.522988</v>
      </c>
      <c r="H15" s="26">
        <v>17.522988</v>
      </c>
      <c r="I15" s="26"/>
      <c r="J15" s="26"/>
      <c r="K15" s="26"/>
    </row>
    <row r="16" ht="22.9" customHeight="1" spans="1:11">
      <c r="A16" s="38" t="s">
        <v>176</v>
      </c>
      <c r="B16" s="38" t="s">
        <v>178</v>
      </c>
      <c r="C16" s="38"/>
      <c r="D16" s="39"/>
      <c r="E16" s="39" t="s">
        <v>179</v>
      </c>
      <c r="F16" s="5">
        <v>17.522988</v>
      </c>
      <c r="G16" s="5">
        <v>17.522988</v>
      </c>
      <c r="H16" s="26">
        <v>17.522988</v>
      </c>
      <c r="I16" s="26"/>
      <c r="J16" s="26"/>
      <c r="K16" s="26"/>
    </row>
    <row r="17" ht="22.9" customHeight="1" spans="1:11">
      <c r="A17" s="35" t="s">
        <v>176</v>
      </c>
      <c r="B17" s="35" t="s">
        <v>178</v>
      </c>
      <c r="C17" s="35" t="s">
        <v>180</v>
      </c>
      <c r="D17" s="36" t="s">
        <v>181</v>
      </c>
      <c r="E17" s="42" t="s">
        <v>182</v>
      </c>
      <c r="F17" s="5">
        <v>17.522988</v>
      </c>
      <c r="G17" s="5">
        <v>17.522988</v>
      </c>
      <c r="H17" s="26">
        <v>17.522988</v>
      </c>
      <c r="I17" s="26"/>
      <c r="J17" s="26"/>
      <c r="K17" s="26"/>
    </row>
    <row r="18" ht="22.9" customHeight="1" spans="1:11">
      <c r="A18" s="38" t="s">
        <v>183</v>
      </c>
      <c r="B18" s="38"/>
      <c r="C18" s="38"/>
      <c r="D18" s="39"/>
      <c r="E18" s="39" t="s">
        <v>184</v>
      </c>
      <c r="F18" s="5">
        <v>1528.29</v>
      </c>
      <c r="G18" s="5">
        <v>316.79</v>
      </c>
      <c r="H18" s="26">
        <v>296.81</v>
      </c>
      <c r="I18" s="26"/>
      <c r="J18" s="26">
        <v>19.98</v>
      </c>
      <c r="K18" s="26">
        <v>1211.5</v>
      </c>
    </row>
    <row r="19" ht="22.9" customHeight="1" spans="1:11">
      <c r="A19" s="38" t="s">
        <v>183</v>
      </c>
      <c r="B19" s="38" t="s">
        <v>180</v>
      </c>
      <c r="C19" s="38"/>
      <c r="D19" s="39"/>
      <c r="E19" s="39" t="s">
        <v>185</v>
      </c>
      <c r="F19" s="5">
        <v>548.2929</v>
      </c>
      <c r="G19" s="5">
        <v>316.7929</v>
      </c>
      <c r="H19" s="26">
        <v>296.8129</v>
      </c>
      <c r="I19" s="26"/>
      <c r="J19" s="26">
        <v>19.98</v>
      </c>
      <c r="K19" s="26">
        <v>231.5</v>
      </c>
    </row>
    <row r="20" ht="22.9" customHeight="1" spans="1:11">
      <c r="A20" s="35" t="s">
        <v>183</v>
      </c>
      <c r="B20" s="35" t="s">
        <v>180</v>
      </c>
      <c r="C20" s="35" t="s">
        <v>180</v>
      </c>
      <c r="D20" s="36" t="s">
        <v>186</v>
      </c>
      <c r="E20" s="42" t="s">
        <v>187</v>
      </c>
      <c r="F20" s="5">
        <v>548.2929</v>
      </c>
      <c r="G20" s="5">
        <v>316.7929</v>
      </c>
      <c r="H20" s="26">
        <v>296.8129</v>
      </c>
      <c r="I20" s="26"/>
      <c r="J20" s="26">
        <v>19.98</v>
      </c>
      <c r="K20" s="26">
        <v>231.5</v>
      </c>
    </row>
    <row r="21" ht="22.9" customHeight="1" spans="1:11">
      <c r="A21" s="35" t="s">
        <v>183</v>
      </c>
      <c r="B21" s="35" t="s">
        <v>180</v>
      </c>
      <c r="C21" s="35" t="s">
        <v>188</v>
      </c>
      <c r="D21" s="36" t="s">
        <v>189</v>
      </c>
      <c r="E21" s="42" t="s">
        <v>190</v>
      </c>
      <c r="F21" s="5">
        <v>571</v>
      </c>
      <c r="G21" s="5"/>
      <c r="H21" s="26"/>
      <c r="I21" s="26"/>
      <c r="J21" s="26"/>
      <c r="K21" s="26">
        <v>571</v>
      </c>
    </row>
    <row r="22" ht="22.9" customHeight="1" spans="1:11">
      <c r="A22" s="35">
        <v>212</v>
      </c>
      <c r="B22" s="64" t="s">
        <v>191</v>
      </c>
      <c r="C22" s="35"/>
      <c r="D22" s="36"/>
      <c r="E22" s="42" t="s">
        <v>192</v>
      </c>
      <c r="F22" s="5">
        <v>173</v>
      </c>
      <c r="G22" s="5"/>
      <c r="H22" s="26"/>
      <c r="I22" s="26"/>
      <c r="J22" s="26"/>
      <c r="K22" s="26">
        <v>173</v>
      </c>
    </row>
    <row r="23" ht="22.9" customHeight="1" spans="1:11">
      <c r="A23" s="35" t="s">
        <v>183</v>
      </c>
      <c r="B23" s="64" t="s">
        <v>191</v>
      </c>
      <c r="C23" s="35" t="s">
        <v>180</v>
      </c>
      <c r="D23" s="36" t="s">
        <v>193</v>
      </c>
      <c r="E23" s="42" t="s">
        <v>192</v>
      </c>
      <c r="F23" s="5">
        <v>173</v>
      </c>
      <c r="G23" s="5"/>
      <c r="H23" s="26"/>
      <c r="I23" s="26"/>
      <c r="J23" s="26"/>
      <c r="K23" s="26">
        <v>173</v>
      </c>
    </row>
    <row r="24" ht="22.9" customHeight="1" spans="1:11">
      <c r="A24" s="35">
        <v>212</v>
      </c>
      <c r="B24" s="64" t="s">
        <v>194</v>
      </c>
      <c r="C24" s="35"/>
      <c r="D24" s="36"/>
      <c r="E24" s="42" t="s">
        <v>195</v>
      </c>
      <c r="F24" s="5">
        <v>236</v>
      </c>
      <c r="G24" s="5"/>
      <c r="H24" s="26"/>
      <c r="I24" s="26"/>
      <c r="J24" s="26"/>
      <c r="K24" s="26">
        <v>236</v>
      </c>
    </row>
    <row r="25" ht="22.9" customHeight="1" spans="1:11">
      <c r="A25" s="35" t="s">
        <v>183</v>
      </c>
      <c r="B25" s="35" t="s">
        <v>194</v>
      </c>
      <c r="C25" s="35" t="s">
        <v>172</v>
      </c>
      <c r="D25" s="36" t="s">
        <v>196</v>
      </c>
      <c r="E25" s="42" t="s">
        <v>197</v>
      </c>
      <c r="F25" s="5">
        <v>236</v>
      </c>
      <c r="G25" s="5"/>
      <c r="H25" s="26"/>
      <c r="I25" s="26"/>
      <c r="J25" s="26"/>
      <c r="K25" s="26">
        <v>236</v>
      </c>
    </row>
    <row r="26" ht="22.9" customHeight="1" spans="1:11">
      <c r="A26" s="38" t="s">
        <v>198</v>
      </c>
      <c r="B26" s="40"/>
      <c r="C26" s="40"/>
      <c r="D26" s="41"/>
      <c r="E26" s="43" t="s">
        <v>199</v>
      </c>
      <c r="F26" s="5">
        <v>24.738336</v>
      </c>
      <c r="G26" s="5">
        <v>24.738336</v>
      </c>
      <c r="H26" s="26">
        <v>24.738336</v>
      </c>
      <c r="I26" s="26"/>
      <c r="J26" s="26"/>
      <c r="K26" s="26"/>
    </row>
    <row r="27" ht="22.9" customHeight="1" spans="1:11">
      <c r="A27" s="38" t="s">
        <v>198</v>
      </c>
      <c r="B27" s="40" t="s">
        <v>191</v>
      </c>
      <c r="C27" s="40"/>
      <c r="D27" s="41"/>
      <c r="E27" s="39" t="s">
        <v>200</v>
      </c>
      <c r="F27" s="5">
        <v>24.738336</v>
      </c>
      <c r="G27" s="5">
        <v>24.738336</v>
      </c>
      <c r="H27" s="26">
        <v>24.738336</v>
      </c>
      <c r="I27" s="26"/>
      <c r="J27" s="26"/>
      <c r="K27" s="26"/>
    </row>
    <row r="28" ht="22.9" customHeight="1" spans="1:11">
      <c r="A28" s="35" t="s">
        <v>198</v>
      </c>
      <c r="B28" s="35" t="s">
        <v>191</v>
      </c>
      <c r="C28" s="35" t="s">
        <v>180</v>
      </c>
      <c r="D28" s="36" t="s">
        <v>201</v>
      </c>
      <c r="E28" s="42" t="s">
        <v>202</v>
      </c>
      <c r="F28" s="5">
        <v>24.738336</v>
      </c>
      <c r="G28" s="5">
        <v>24.738336</v>
      </c>
      <c r="H28" s="26">
        <v>24.738336</v>
      </c>
      <c r="I28" s="26"/>
      <c r="J28" s="26"/>
      <c r="K28" s="26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5"/>
  <sheetViews>
    <sheetView workbookViewId="0">
      <selection activeCell="H15" sqref="H15"/>
    </sheetView>
  </sheetViews>
  <sheetFormatPr defaultColWidth="9" defaultRowHeight="16.8"/>
  <cols>
    <col min="1" max="1" width="9" style="44"/>
    <col min="2" max="2" width="37.4423076923077" style="44" customWidth="1"/>
    <col min="3" max="3" width="18.1057692307692" style="44" customWidth="1"/>
    <col min="4" max="4" width="17.5576923076923" style="44" customWidth="1"/>
    <col min="5" max="5" width="16.7788461538462" style="44" customWidth="1"/>
    <col min="6" max="16384" width="9" style="44"/>
  </cols>
  <sheetData>
    <row r="1" s="44" customFormat="1" ht="36.6" customHeight="1" spans="1:12">
      <c r="A1" s="47" t="s">
        <v>14</v>
      </c>
      <c r="B1" s="47"/>
      <c r="C1" s="47"/>
      <c r="D1" s="47"/>
      <c r="E1" s="47"/>
      <c r="F1" s="60"/>
      <c r="G1" s="60"/>
      <c r="H1" s="60"/>
      <c r="I1" s="60"/>
      <c r="J1" s="60"/>
      <c r="K1" s="60"/>
      <c r="L1" s="60"/>
    </row>
    <row r="2" s="44" customFormat="1" ht="22.2" customHeight="1" spans="1:12">
      <c r="A2" s="48" t="s">
        <v>30</v>
      </c>
      <c r="B2" s="49"/>
      <c r="C2" s="49"/>
      <c r="D2" s="49"/>
      <c r="E2" s="49" t="s">
        <v>31</v>
      </c>
      <c r="F2" s="49"/>
      <c r="G2" s="49"/>
      <c r="H2" s="49"/>
      <c r="I2" s="49"/>
      <c r="J2" s="49"/>
      <c r="K2" s="61"/>
      <c r="L2" s="61"/>
    </row>
    <row r="3" s="44" customFormat="1" ht="24" customHeight="1" spans="1:12">
      <c r="A3" s="50" t="s">
        <v>243</v>
      </c>
      <c r="B3" s="51"/>
      <c r="C3" s="50" t="s">
        <v>244</v>
      </c>
      <c r="D3" s="52"/>
      <c r="E3" s="51"/>
      <c r="F3" s="49"/>
      <c r="G3" s="49"/>
      <c r="H3" s="49"/>
      <c r="I3" s="49"/>
      <c r="J3" s="49"/>
      <c r="K3" s="61"/>
      <c r="L3" s="61"/>
    </row>
    <row r="4" s="45" customFormat="1" ht="24" customHeight="1" spans="1:5">
      <c r="A4" s="53" t="s">
        <v>156</v>
      </c>
      <c r="B4" s="53" t="s">
        <v>157</v>
      </c>
      <c r="C4" s="54" t="s">
        <v>134</v>
      </c>
      <c r="D4" s="54" t="s">
        <v>241</v>
      </c>
      <c r="E4" s="54" t="s">
        <v>242</v>
      </c>
    </row>
    <row r="5" s="44" customFormat="1" spans="1:5">
      <c r="A5" s="55">
        <v>301</v>
      </c>
      <c r="B5" s="56" t="s">
        <v>222</v>
      </c>
      <c r="C5" s="57">
        <f t="shared" ref="C5:C68" si="0">D5+E5</f>
        <v>374.1202</v>
      </c>
      <c r="D5" s="57">
        <f>SUM(D6:D18)</f>
        <v>374.1202</v>
      </c>
      <c r="E5" s="57">
        <f>SUM(E6:E18)</f>
        <v>0</v>
      </c>
    </row>
    <row r="6" s="44" customFormat="1" spans="1:5">
      <c r="A6" s="58">
        <v>30101</v>
      </c>
      <c r="B6" s="59" t="s">
        <v>245</v>
      </c>
      <c r="C6" s="57">
        <f t="shared" si="0"/>
        <v>128.8812</v>
      </c>
      <c r="D6" s="57">
        <v>128.8812</v>
      </c>
      <c r="E6" s="57"/>
    </row>
    <row r="7" s="44" customFormat="1" spans="1:5">
      <c r="A7" s="58">
        <v>30102</v>
      </c>
      <c r="B7" s="59" t="s">
        <v>246</v>
      </c>
      <c r="C7" s="57">
        <f t="shared" si="0"/>
        <v>108.2437</v>
      </c>
      <c r="D7" s="57">
        <v>108.2437</v>
      </c>
      <c r="E7" s="57"/>
    </row>
    <row r="8" s="44" customFormat="1" spans="1:5">
      <c r="A8" s="58">
        <v>30103</v>
      </c>
      <c r="B8" s="59" t="s">
        <v>247</v>
      </c>
      <c r="C8" s="57">
        <f t="shared" si="0"/>
        <v>0</v>
      </c>
      <c r="D8" s="57"/>
      <c r="E8" s="57"/>
    </row>
    <row r="9" s="44" customFormat="1" spans="1:5">
      <c r="A9" s="58">
        <v>30106</v>
      </c>
      <c r="B9" s="59" t="s">
        <v>248</v>
      </c>
      <c r="C9" s="57">
        <f t="shared" si="0"/>
        <v>0</v>
      </c>
      <c r="D9" s="57"/>
      <c r="E9" s="57"/>
    </row>
    <row r="10" s="44" customFormat="1" spans="1:5">
      <c r="A10" s="58">
        <v>30107</v>
      </c>
      <c r="B10" s="59" t="s">
        <v>249</v>
      </c>
      <c r="C10" s="57">
        <f t="shared" si="0"/>
        <v>59.688</v>
      </c>
      <c r="D10" s="57">
        <v>59.688</v>
      </c>
      <c r="E10" s="57"/>
    </row>
    <row r="11" s="44" customFormat="1" spans="1:5">
      <c r="A11" s="58">
        <v>30108</v>
      </c>
      <c r="B11" s="59" t="s">
        <v>250</v>
      </c>
      <c r="C11" s="57">
        <f t="shared" si="0"/>
        <v>32.984448</v>
      </c>
      <c r="D11" s="57">
        <v>32.984448</v>
      </c>
      <c r="E11" s="57"/>
    </row>
    <row r="12" s="44" customFormat="1" spans="1:5">
      <c r="A12" s="58">
        <v>30109</v>
      </c>
      <c r="B12" s="59" t="s">
        <v>251</v>
      </c>
      <c r="C12" s="57">
        <f t="shared" si="0"/>
        <v>0</v>
      </c>
      <c r="D12" s="57"/>
      <c r="E12" s="57"/>
    </row>
    <row r="13" s="44" customFormat="1" spans="1:5">
      <c r="A13" s="58">
        <v>30110</v>
      </c>
      <c r="B13" s="59" t="s">
        <v>252</v>
      </c>
      <c r="C13" s="57">
        <f t="shared" si="0"/>
        <v>15.46146</v>
      </c>
      <c r="D13" s="57">
        <v>15.46146</v>
      </c>
      <c r="E13" s="57"/>
    </row>
    <row r="14" s="44" customFormat="1" spans="1:5">
      <c r="A14" s="58">
        <v>30111</v>
      </c>
      <c r="B14" s="59" t="s">
        <v>253</v>
      </c>
      <c r="C14" s="57">
        <f t="shared" si="0"/>
        <v>2.061528</v>
      </c>
      <c r="D14" s="57">
        <v>2.061528</v>
      </c>
      <c r="E14" s="57"/>
    </row>
    <row r="15" s="44" customFormat="1" spans="1:5">
      <c r="A15" s="58">
        <v>30112</v>
      </c>
      <c r="B15" s="59" t="s">
        <v>254</v>
      </c>
      <c r="C15" s="57">
        <f t="shared" si="0"/>
        <v>2.061528</v>
      </c>
      <c r="D15" s="57">
        <v>2.061528</v>
      </c>
      <c r="E15" s="57"/>
    </row>
    <row r="16" s="44" customFormat="1" spans="1:5">
      <c r="A16" s="58">
        <v>30113</v>
      </c>
      <c r="B16" s="59" t="s">
        <v>255</v>
      </c>
      <c r="C16" s="57">
        <f t="shared" si="0"/>
        <v>24.738336</v>
      </c>
      <c r="D16" s="57">
        <v>24.738336</v>
      </c>
      <c r="E16" s="57"/>
    </row>
    <row r="17" s="44" customFormat="1" spans="1:5">
      <c r="A17" s="58">
        <v>30114</v>
      </c>
      <c r="B17" s="59" t="s">
        <v>256</v>
      </c>
      <c r="C17" s="57">
        <f t="shared" si="0"/>
        <v>0</v>
      </c>
      <c r="D17" s="57"/>
      <c r="E17" s="57"/>
    </row>
    <row r="18" s="44" customFormat="1" spans="1:5">
      <c r="A18" s="58">
        <v>30199</v>
      </c>
      <c r="B18" s="59" t="s">
        <v>257</v>
      </c>
      <c r="C18" s="57">
        <f t="shared" si="0"/>
        <v>0</v>
      </c>
      <c r="D18" s="57"/>
      <c r="E18" s="57"/>
    </row>
    <row r="19" s="44" customFormat="1" spans="1:5">
      <c r="A19" s="55">
        <v>302</v>
      </c>
      <c r="B19" s="56" t="s">
        <v>258</v>
      </c>
      <c r="C19" s="57">
        <f t="shared" si="0"/>
        <v>19.98</v>
      </c>
      <c r="D19" s="57">
        <f>SUM(D20:D46)</f>
        <v>0</v>
      </c>
      <c r="E19" s="57">
        <f>SUM(E20:E46)</f>
        <v>19.98</v>
      </c>
    </row>
    <row r="20" s="44" customFormat="1" spans="1:5">
      <c r="A20" s="58">
        <v>30201</v>
      </c>
      <c r="B20" s="59" t="s">
        <v>259</v>
      </c>
      <c r="C20" s="57">
        <f t="shared" si="0"/>
        <v>3</v>
      </c>
      <c r="D20" s="57"/>
      <c r="E20" s="57">
        <v>3</v>
      </c>
    </row>
    <row r="21" s="44" customFormat="1" spans="1:5">
      <c r="A21" s="58">
        <v>30202</v>
      </c>
      <c r="B21" s="59" t="s">
        <v>260</v>
      </c>
      <c r="C21" s="57">
        <f t="shared" si="0"/>
        <v>0.7</v>
      </c>
      <c r="D21" s="57"/>
      <c r="E21" s="57">
        <v>0.7</v>
      </c>
    </row>
    <row r="22" s="44" customFormat="1" spans="1:5">
      <c r="A22" s="58">
        <v>30203</v>
      </c>
      <c r="B22" s="59" t="s">
        <v>261</v>
      </c>
      <c r="C22" s="57">
        <f t="shared" si="0"/>
        <v>1</v>
      </c>
      <c r="D22" s="57"/>
      <c r="E22" s="57">
        <v>1</v>
      </c>
    </row>
    <row r="23" s="44" customFormat="1" spans="1:5">
      <c r="A23" s="58">
        <v>30204</v>
      </c>
      <c r="B23" s="59" t="s">
        <v>262</v>
      </c>
      <c r="C23" s="57">
        <f t="shared" si="0"/>
        <v>0.5</v>
      </c>
      <c r="D23" s="57"/>
      <c r="E23" s="57">
        <v>0.5</v>
      </c>
    </row>
    <row r="24" s="44" customFormat="1" spans="1:5">
      <c r="A24" s="58">
        <v>30205</v>
      </c>
      <c r="B24" s="59" t="s">
        <v>263</v>
      </c>
      <c r="C24" s="57">
        <f t="shared" si="0"/>
        <v>0</v>
      </c>
      <c r="D24" s="57"/>
      <c r="E24" s="57"/>
    </row>
    <row r="25" s="44" customFormat="1" spans="1:5">
      <c r="A25" s="58">
        <v>30206</v>
      </c>
      <c r="B25" s="59" t="s">
        <v>264</v>
      </c>
      <c r="C25" s="57">
        <f t="shared" si="0"/>
        <v>0</v>
      </c>
      <c r="D25" s="57"/>
      <c r="E25" s="57"/>
    </row>
    <row r="26" s="44" customFormat="1" spans="1:5">
      <c r="A26" s="58">
        <v>30207</v>
      </c>
      <c r="B26" s="59" t="s">
        <v>265</v>
      </c>
      <c r="C26" s="57">
        <f t="shared" si="0"/>
        <v>0</v>
      </c>
      <c r="D26" s="57"/>
      <c r="E26" s="57"/>
    </row>
    <row r="27" s="44" customFormat="1" spans="1:5">
      <c r="A27" s="58">
        <v>30208</v>
      </c>
      <c r="B27" s="59" t="s">
        <v>266</v>
      </c>
      <c r="C27" s="57">
        <f t="shared" si="0"/>
        <v>0</v>
      </c>
      <c r="D27" s="57"/>
      <c r="E27" s="57"/>
    </row>
    <row r="28" s="44" customFormat="1" spans="1:5">
      <c r="A28" s="58">
        <v>30209</v>
      </c>
      <c r="B28" s="59" t="s">
        <v>267</v>
      </c>
      <c r="C28" s="57">
        <f t="shared" si="0"/>
        <v>0</v>
      </c>
      <c r="D28" s="57"/>
      <c r="E28" s="57"/>
    </row>
    <row r="29" s="44" customFormat="1" spans="1:5">
      <c r="A29" s="58">
        <v>30211</v>
      </c>
      <c r="B29" s="59" t="s">
        <v>268</v>
      </c>
      <c r="C29" s="57">
        <f t="shared" si="0"/>
        <v>3.5</v>
      </c>
      <c r="D29" s="57"/>
      <c r="E29" s="57">
        <v>3.5</v>
      </c>
    </row>
    <row r="30" s="44" customFormat="1" spans="1:5">
      <c r="A30" s="58">
        <v>30212</v>
      </c>
      <c r="B30" s="59" t="s">
        <v>269</v>
      </c>
      <c r="C30" s="57">
        <f t="shared" si="0"/>
        <v>0</v>
      </c>
      <c r="D30" s="57"/>
      <c r="E30" s="57"/>
    </row>
    <row r="31" s="44" customFormat="1" spans="1:5">
      <c r="A31" s="58">
        <v>30213</v>
      </c>
      <c r="B31" s="59" t="s">
        <v>270</v>
      </c>
      <c r="C31" s="57">
        <f t="shared" si="0"/>
        <v>0.7</v>
      </c>
      <c r="D31" s="57"/>
      <c r="E31" s="57">
        <v>0.7</v>
      </c>
    </row>
    <row r="32" s="44" customFormat="1" spans="1:5">
      <c r="A32" s="58">
        <v>30214</v>
      </c>
      <c r="B32" s="59" t="s">
        <v>271</v>
      </c>
      <c r="C32" s="57">
        <f t="shared" si="0"/>
        <v>0</v>
      </c>
      <c r="D32" s="57"/>
      <c r="E32" s="57"/>
    </row>
    <row r="33" s="44" customFormat="1" spans="1:5">
      <c r="A33" s="58">
        <v>30215</v>
      </c>
      <c r="B33" s="59" t="s">
        <v>272</v>
      </c>
      <c r="C33" s="57">
        <f t="shared" si="0"/>
        <v>1</v>
      </c>
      <c r="D33" s="57"/>
      <c r="E33" s="57">
        <v>1</v>
      </c>
    </row>
    <row r="34" s="44" customFormat="1" spans="1:5">
      <c r="A34" s="58">
        <v>30216</v>
      </c>
      <c r="B34" s="59" t="s">
        <v>273</v>
      </c>
      <c r="C34" s="57">
        <f t="shared" si="0"/>
        <v>0</v>
      </c>
      <c r="D34" s="57"/>
      <c r="E34" s="57"/>
    </row>
    <row r="35" s="44" customFormat="1" spans="1:5">
      <c r="A35" s="58">
        <v>30217</v>
      </c>
      <c r="B35" s="59" t="s">
        <v>274</v>
      </c>
      <c r="C35" s="57">
        <f t="shared" si="0"/>
        <v>5.48</v>
      </c>
      <c r="D35" s="57"/>
      <c r="E35" s="57">
        <v>5.48</v>
      </c>
    </row>
    <row r="36" s="44" customFormat="1" spans="1:5">
      <c r="A36" s="58">
        <v>30218</v>
      </c>
      <c r="B36" s="59" t="s">
        <v>275</v>
      </c>
      <c r="C36" s="57">
        <f t="shared" si="0"/>
        <v>0</v>
      </c>
      <c r="D36" s="57"/>
      <c r="E36" s="57"/>
    </row>
    <row r="37" s="44" customFormat="1" spans="1:5">
      <c r="A37" s="58">
        <v>30224</v>
      </c>
      <c r="B37" s="59" t="s">
        <v>276</v>
      </c>
      <c r="C37" s="57">
        <f t="shared" si="0"/>
        <v>0</v>
      </c>
      <c r="D37" s="57"/>
      <c r="E37" s="57"/>
    </row>
    <row r="38" s="44" customFormat="1" spans="1:5">
      <c r="A38" s="58">
        <v>30225</v>
      </c>
      <c r="B38" s="59" t="s">
        <v>277</v>
      </c>
      <c r="C38" s="57">
        <f t="shared" si="0"/>
        <v>0</v>
      </c>
      <c r="D38" s="57"/>
      <c r="E38" s="57"/>
    </row>
    <row r="39" s="44" customFormat="1" spans="1:5">
      <c r="A39" s="58">
        <v>30226</v>
      </c>
      <c r="B39" s="59" t="s">
        <v>278</v>
      </c>
      <c r="C39" s="57">
        <f t="shared" si="0"/>
        <v>0</v>
      </c>
      <c r="D39" s="57"/>
      <c r="E39" s="57"/>
    </row>
    <row r="40" s="44" customFormat="1" spans="1:5">
      <c r="A40" s="58">
        <v>30227</v>
      </c>
      <c r="B40" s="59" t="s">
        <v>279</v>
      </c>
      <c r="C40" s="57">
        <f t="shared" si="0"/>
        <v>0</v>
      </c>
      <c r="D40" s="57"/>
      <c r="E40" s="57"/>
    </row>
    <row r="41" s="44" customFormat="1" spans="1:5">
      <c r="A41" s="58">
        <v>30228</v>
      </c>
      <c r="B41" s="59" t="s">
        <v>280</v>
      </c>
      <c r="C41" s="57">
        <f t="shared" si="0"/>
        <v>2.5</v>
      </c>
      <c r="D41" s="57"/>
      <c r="E41" s="57">
        <v>2.5</v>
      </c>
    </row>
    <row r="42" s="44" customFormat="1" spans="1:5">
      <c r="A42" s="58">
        <v>30229</v>
      </c>
      <c r="B42" s="59" t="s">
        <v>281</v>
      </c>
      <c r="C42" s="57">
        <f t="shared" si="0"/>
        <v>0</v>
      </c>
      <c r="D42" s="57"/>
      <c r="E42" s="57"/>
    </row>
    <row r="43" s="44" customFormat="1" spans="1:5">
      <c r="A43" s="58">
        <v>30231</v>
      </c>
      <c r="B43" s="59" t="s">
        <v>282</v>
      </c>
      <c r="C43" s="57">
        <f t="shared" si="0"/>
        <v>0</v>
      </c>
      <c r="D43" s="57"/>
      <c r="E43" s="57"/>
    </row>
    <row r="44" s="44" customFormat="1" spans="1:5">
      <c r="A44" s="58">
        <v>30239</v>
      </c>
      <c r="B44" s="59" t="s">
        <v>283</v>
      </c>
      <c r="C44" s="57">
        <f t="shared" si="0"/>
        <v>0.5</v>
      </c>
      <c r="D44" s="57"/>
      <c r="E44" s="57">
        <v>0.5</v>
      </c>
    </row>
    <row r="45" s="44" customFormat="1" spans="1:5">
      <c r="A45" s="58">
        <v>30240</v>
      </c>
      <c r="B45" s="59" t="s">
        <v>284</v>
      </c>
      <c r="C45" s="57">
        <f t="shared" si="0"/>
        <v>0</v>
      </c>
      <c r="D45" s="57"/>
      <c r="E45" s="57"/>
    </row>
    <row r="46" s="44" customFormat="1" spans="1:5">
      <c r="A46" s="58">
        <v>30299</v>
      </c>
      <c r="B46" s="59" t="s">
        <v>285</v>
      </c>
      <c r="C46" s="57">
        <f t="shared" si="0"/>
        <v>1.1</v>
      </c>
      <c r="D46" s="57"/>
      <c r="E46" s="57">
        <v>1.1</v>
      </c>
    </row>
    <row r="47" s="44" customFormat="1" spans="1:5">
      <c r="A47" s="55">
        <v>303</v>
      </c>
      <c r="B47" s="56" t="s">
        <v>214</v>
      </c>
      <c r="C47" s="57">
        <f t="shared" si="0"/>
        <v>0</v>
      </c>
      <c r="D47" s="57">
        <f>SUM(D48:D59)</f>
        <v>0</v>
      </c>
      <c r="E47" s="57">
        <f>SUM(E48:E59)</f>
        <v>0</v>
      </c>
    </row>
    <row r="48" s="44" customFormat="1" spans="1:5">
      <c r="A48" s="58">
        <v>30301</v>
      </c>
      <c r="B48" s="59" t="s">
        <v>286</v>
      </c>
      <c r="C48" s="57">
        <f t="shared" si="0"/>
        <v>0</v>
      </c>
      <c r="D48" s="57"/>
      <c r="E48" s="57"/>
    </row>
    <row r="49" s="44" customFormat="1" spans="1:5">
      <c r="A49" s="58">
        <v>30302</v>
      </c>
      <c r="B49" s="59" t="s">
        <v>287</v>
      </c>
      <c r="C49" s="57">
        <f t="shared" si="0"/>
        <v>0</v>
      </c>
      <c r="D49" s="57"/>
      <c r="E49" s="57"/>
    </row>
    <row r="50" s="44" customFormat="1" spans="1:5">
      <c r="A50" s="58">
        <v>30303</v>
      </c>
      <c r="B50" s="59" t="s">
        <v>288</v>
      </c>
      <c r="C50" s="57">
        <f t="shared" si="0"/>
        <v>0</v>
      </c>
      <c r="D50" s="57"/>
      <c r="E50" s="57"/>
    </row>
    <row r="51" s="44" customFormat="1" spans="1:5">
      <c r="A51" s="58">
        <v>30304</v>
      </c>
      <c r="B51" s="59" t="s">
        <v>289</v>
      </c>
      <c r="C51" s="57">
        <f t="shared" si="0"/>
        <v>0</v>
      </c>
      <c r="D51" s="57"/>
      <c r="E51" s="57"/>
    </row>
    <row r="52" s="44" customFormat="1" spans="1:5">
      <c r="A52" s="58">
        <v>30305</v>
      </c>
      <c r="B52" s="59" t="s">
        <v>290</v>
      </c>
      <c r="C52" s="57">
        <f t="shared" si="0"/>
        <v>0</v>
      </c>
      <c r="D52" s="57"/>
      <c r="E52" s="57"/>
    </row>
    <row r="53" s="44" customFormat="1" spans="1:5">
      <c r="A53" s="58">
        <v>30306</v>
      </c>
      <c r="B53" s="59" t="s">
        <v>291</v>
      </c>
      <c r="C53" s="57">
        <f t="shared" si="0"/>
        <v>0</v>
      </c>
      <c r="D53" s="57"/>
      <c r="E53" s="57"/>
    </row>
    <row r="54" s="44" customFormat="1" spans="1:5">
      <c r="A54" s="58">
        <v>30307</v>
      </c>
      <c r="B54" s="59" t="s">
        <v>292</v>
      </c>
      <c r="C54" s="57">
        <f t="shared" si="0"/>
        <v>0</v>
      </c>
      <c r="D54" s="57"/>
      <c r="E54" s="57"/>
    </row>
    <row r="55" s="44" customFormat="1" spans="1:5">
      <c r="A55" s="58">
        <v>30308</v>
      </c>
      <c r="B55" s="59" t="s">
        <v>293</v>
      </c>
      <c r="C55" s="57">
        <f t="shared" si="0"/>
        <v>0</v>
      </c>
      <c r="D55" s="57"/>
      <c r="E55" s="57"/>
    </row>
    <row r="56" s="44" customFormat="1" spans="1:5">
      <c r="A56" s="58">
        <v>30309</v>
      </c>
      <c r="B56" s="59" t="s">
        <v>294</v>
      </c>
      <c r="C56" s="57">
        <f t="shared" si="0"/>
        <v>0</v>
      </c>
      <c r="D56" s="57"/>
      <c r="E56" s="57"/>
    </row>
    <row r="57" s="44" customFormat="1" spans="1:5">
      <c r="A57" s="58">
        <v>30310</v>
      </c>
      <c r="B57" s="59" t="s">
        <v>295</v>
      </c>
      <c r="C57" s="57">
        <f t="shared" si="0"/>
        <v>0</v>
      </c>
      <c r="D57" s="57"/>
      <c r="E57" s="57"/>
    </row>
    <row r="58" s="44" customFormat="1" spans="1:5">
      <c r="A58" s="58">
        <v>30311</v>
      </c>
      <c r="B58" s="59" t="s">
        <v>296</v>
      </c>
      <c r="C58" s="57">
        <f t="shared" si="0"/>
        <v>0</v>
      </c>
      <c r="D58" s="57"/>
      <c r="E58" s="57"/>
    </row>
    <row r="59" s="44" customFormat="1" spans="1:5">
      <c r="A59" s="58">
        <v>30399</v>
      </c>
      <c r="B59" s="59" t="s">
        <v>297</v>
      </c>
      <c r="C59" s="57">
        <f t="shared" si="0"/>
        <v>0</v>
      </c>
      <c r="D59" s="57"/>
      <c r="E59" s="57"/>
    </row>
    <row r="60" s="44" customFormat="1" spans="1:5">
      <c r="A60" s="55">
        <v>307</v>
      </c>
      <c r="B60" s="56" t="s">
        <v>216</v>
      </c>
      <c r="C60" s="57">
        <f t="shared" si="0"/>
        <v>0</v>
      </c>
      <c r="D60" s="57">
        <f>SUM(D61:D62)</f>
        <v>0</v>
      </c>
      <c r="E60" s="57">
        <f>SUM(E61:E62)</f>
        <v>0</v>
      </c>
    </row>
    <row r="61" s="44" customFormat="1" spans="1:5">
      <c r="A61" s="58">
        <v>30701</v>
      </c>
      <c r="B61" s="59" t="s">
        <v>298</v>
      </c>
      <c r="C61" s="57">
        <f t="shared" si="0"/>
        <v>0</v>
      </c>
      <c r="D61" s="57"/>
      <c r="E61" s="57"/>
    </row>
    <row r="62" s="44" customFormat="1" spans="1:5">
      <c r="A62" s="58">
        <v>30702</v>
      </c>
      <c r="B62" s="59" t="s">
        <v>299</v>
      </c>
      <c r="C62" s="57">
        <f t="shared" si="0"/>
        <v>0</v>
      </c>
      <c r="D62" s="57"/>
      <c r="E62" s="57"/>
    </row>
    <row r="63" s="44" customFormat="1" spans="1:5">
      <c r="A63" s="55">
        <v>310</v>
      </c>
      <c r="B63" s="56" t="s">
        <v>228</v>
      </c>
      <c r="C63" s="57">
        <f t="shared" si="0"/>
        <v>0</v>
      </c>
      <c r="D63" s="57">
        <f>SUM(D64:D79)</f>
        <v>0</v>
      </c>
      <c r="E63" s="57">
        <f>SUM(E64:E79)</f>
        <v>0</v>
      </c>
    </row>
    <row r="64" s="44" customFormat="1" spans="1:5">
      <c r="A64" s="58">
        <v>31001</v>
      </c>
      <c r="B64" s="59" t="s">
        <v>300</v>
      </c>
      <c r="C64" s="57">
        <f t="shared" si="0"/>
        <v>0</v>
      </c>
      <c r="D64" s="57"/>
      <c r="E64" s="57"/>
    </row>
    <row r="65" s="44" customFormat="1" spans="1:5">
      <c r="A65" s="58">
        <v>31002</v>
      </c>
      <c r="B65" s="59" t="s">
        <v>301</v>
      </c>
      <c r="C65" s="57">
        <f t="shared" si="0"/>
        <v>0</v>
      </c>
      <c r="D65" s="57"/>
      <c r="E65" s="57"/>
    </row>
    <row r="66" s="44" customFormat="1" spans="1:5">
      <c r="A66" s="58">
        <v>31003</v>
      </c>
      <c r="B66" s="59" t="s">
        <v>302</v>
      </c>
      <c r="C66" s="57">
        <f t="shared" si="0"/>
        <v>0</v>
      </c>
      <c r="D66" s="57"/>
      <c r="E66" s="57"/>
    </row>
    <row r="67" s="44" customFormat="1" spans="1:5">
      <c r="A67" s="58">
        <v>31005</v>
      </c>
      <c r="B67" s="59" t="s">
        <v>303</v>
      </c>
      <c r="C67" s="57">
        <f t="shared" si="0"/>
        <v>0</v>
      </c>
      <c r="D67" s="57"/>
      <c r="E67" s="57"/>
    </row>
    <row r="68" s="44" customFormat="1" spans="1:5">
      <c r="A68" s="58">
        <v>31006</v>
      </c>
      <c r="B68" s="59" t="s">
        <v>304</v>
      </c>
      <c r="C68" s="57">
        <f t="shared" si="0"/>
        <v>0</v>
      </c>
      <c r="D68" s="57"/>
      <c r="E68" s="57"/>
    </row>
    <row r="69" s="44" customFormat="1" spans="1:5">
      <c r="A69" s="58">
        <v>31007</v>
      </c>
      <c r="B69" s="59" t="s">
        <v>305</v>
      </c>
      <c r="C69" s="57">
        <f t="shared" ref="C69:C84" si="1">D69+E69</f>
        <v>0</v>
      </c>
      <c r="D69" s="57"/>
      <c r="E69" s="57"/>
    </row>
    <row r="70" s="44" customFormat="1" spans="1:5">
      <c r="A70" s="58">
        <v>31008</v>
      </c>
      <c r="B70" s="59" t="s">
        <v>306</v>
      </c>
      <c r="C70" s="57">
        <f t="shared" si="1"/>
        <v>0</v>
      </c>
      <c r="D70" s="57"/>
      <c r="E70" s="57"/>
    </row>
    <row r="71" s="44" customFormat="1" spans="1:5">
      <c r="A71" s="58">
        <v>31009</v>
      </c>
      <c r="B71" s="59" t="s">
        <v>307</v>
      </c>
      <c r="C71" s="57">
        <f t="shared" si="1"/>
        <v>0</v>
      </c>
      <c r="D71" s="57"/>
      <c r="E71" s="57"/>
    </row>
    <row r="72" s="44" customFormat="1" spans="1:5">
      <c r="A72" s="58">
        <v>31010</v>
      </c>
      <c r="B72" s="59" t="s">
        <v>308</v>
      </c>
      <c r="C72" s="57">
        <f t="shared" si="1"/>
        <v>0</v>
      </c>
      <c r="D72" s="57"/>
      <c r="E72" s="57"/>
    </row>
    <row r="73" s="44" customFormat="1" spans="1:5">
      <c r="A73" s="58">
        <v>31011</v>
      </c>
      <c r="B73" s="59" t="s">
        <v>309</v>
      </c>
      <c r="C73" s="57">
        <f t="shared" si="1"/>
        <v>0</v>
      </c>
      <c r="D73" s="57"/>
      <c r="E73" s="57"/>
    </row>
    <row r="74" s="44" customFormat="1" spans="1:5">
      <c r="A74" s="58">
        <v>31012</v>
      </c>
      <c r="B74" s="59" t="s">
        <v>310</v>
      </c>
      <c r="C74" s="57">
        <f t="shared" si="1"/>
        <v>0</v>
      </c>
      <c r="D74" s="57"/>
      <c r="E74" s="57"/>
    </row>
    <row r="75" s="44" customFormat="1" spans="1:5">
      <c r="A75" s="58">
        <v>31013</v>
      </c>
      <c r="B75" s="59" t="s">
        <v>311</v>
      </c>
      <c r="C75" s="57">
        <f t="shared" si="1"/>
        <v>0</v>
      </c>
      <c r="D75" s="57"/>
      <c r="E75" s="57"/>
    </row>
    <row r="76" s="44" customFormat="1" spans="1:5">
      <c r="A76" s="58">
        <v>31019</v>
      </c>
      <c r="B76" s="59" t="s">
        <v>312</v>
      </c>
      <c r="C76" s="57">
        <f t="shared" si="1"/>
        <v>0</v>
      </c>
      <c r="D76" s="57"/>
      <c r="E76" s="57"/>
    </row>
    <row r="77" s="44" customFormat="1" spans="1:5">
      <c r="A77" s="58">
        <v>31021</v>
      </c>
      <c r="B77" s="59" t="s">
        <v>313</v>
      </c>
      <c r="C77" s="57">
        <f t="shared" si="1"/>
        <v>0</v>
      </c>
      <c r="D77" s="57"/>
      <c r="E77" s="57"/>
    </row>
    <row r="78" s="44" customFormat="1" spans="1:5">
      <c r="A78" s="58">
        <v>31022</v>
      </c>
      <c r="B78" s="59" t="s">
        <v>314</v>
      </c>
      <c r="C78" s="57">
        <f t="shared" si="1"/>
        <v>0</v>
      </c>
      <c r="D78" s="57"/>
      <c r="E78" s="57"/>
    </row>
    <row r="79" s="44" customFormat="1" spans="1:5">
      <c r="A79" s="58">
        <v>31099</v>
      </c>
      <c r="B79" s="59" t="s">
        <v>315</v>
      </c>
      <c r="C79" s="57">
        <f t="shared" si="1"/>
        <v>0</v>
      </c>
      <c r="D79" s="57"/>
      <c r="E79" s="57"/>
    </row>
    <row r="80" s="44" customFormat="1" spans="1:5">
      <c r="A80" s="55">
        <v>399</v>
      </c>
      <c r="B80" s="56" t="s">
        <v>219</v>
      </c>
      <c r="C80" s="57">
        <f t="shared" si="1"/>
        <v>0</v>
      </c>
      <c r="D80" s="57">
        <f>SUM(D81:D84)</f>
        <v>0</v>
      </c>
      <c r="E80" s="57">
        <f>SUM(E81:E84)</f>
        <v>0</v>
      </c>
    </row>
    <row r="81" s="44" customFormat="1" spans="1:5">
      <c r="A81" s="58">
        <v>39906</v>
      </c>
      <c r="B81" s="59" t="s">
        <v>316</v>
      </c>
      <c r="C81" s="57">
        <f t="shared" si="1"/>
        <v>0</v>
      </c>
      <c r="D81" s="57"/>
      <c r="E81" s="57"/>
    </row>
    <row r="82" s="44" customFormat="1" spans="1:5">
      <c r="A82" s="58">
        <v>39907</v>
      </c>
      <c r="B82" s="59" t="s">
        <v>317</v>
      </c>
      <c r="C82" s="57">
        <f t="shared" si="1"/>
        <v>0</v>
      </c>
      <c r="D82" s="57"/>
      <c r="E82" s="57"/>
    </row>
    <row r="83" s="44" customFormat="1" spans="1:5">
      <c r="A83" s="58">
        <v>39908</v>
      </c>
      <c r="B83" s="59" t="s">
        <v>318</v>
      </c>
      <c r="C83" s="57">
        <f t="shared" si="1"/>
        <v>0</v>
      </c>
      <c r="D83" s="57"/>
      <c r="E83" s="57"/>
    </row>
    <row r="84" s="44" customFormat="1" spans="1:5">
      <c r="A84" s="58">
        <v>39999</v>
      </c>
      <c r="B84" s="59" t="s">
        <v>319</v>
      </c>
      <c r="C84" s="57">
        <f t="shared" si="1"/>
        <v>0</v>
      </c>
      <c r="D84" s="57"/>
      <c r="E84" s="57"/>
    </row>
    <row r="85" s="46" customFormat="1" spans="1:5">
      <c r="A85" s="54" t="s">
        <v>134</v>
      </c>
      <c r="B85" s="54"/>
      <c r="C85" s="62">
        <f>C80+C63+C60+C47+C19+C5</f>
        <v>394.1002</v>
      </c>
      <c r="D85" s="63">
        <f>D80+D63+D60+D47+D19+D5</f>
        <v>374.1202</v>
      </c>
      <c r="E85" s="63">
        <f>E80+E63+E60+E47+E19+E5</f>
        <v>19.98</v>
      </c>
    </row>
  </sheetData>
  <mergeCells count="5">
    <mergeCell ref="A1:E1"/>
    <mergeCell ref="K2:L2"/>
    <mergeCell ref="A3:B3"/>
    <mergeCell ref="C3:E3"/>
    <mergeCell ref="A85:B8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topLeftCell="A8" workbookViewId="0">
      <selection activeCell="G6" sqref="G6"/>
    </sheetView>
  </sheetViews>
  <sheetFormatPr defaultColWidth="10" defaultRowHeight="16.8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6" width="9.75" customWidth="1"/>
  </cols>
  <sheetData>
    <row r="1" ht="16.35" customHeight="1" spans="1:1">
      <c r="A1" s="8"/>
    </row>
    <row r="2" ht="44.85" customHeight="1" spans="1:14">
      <c r="A2" s="1" t="s">
        <v>15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22.35" customHeight="1" spans="1:14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7" t="s">
        <v>31</v>
      </c>
      <c r="N3" s="7"/>
    </row>
    <row r="4" ht="42.2" customHeight="1" spans="1:14">
      <c r="A4" s="3" t="s">
        <v>155</v>
      </c>
      <c r="B4" s="3"/>
      <c r="C4" s="3"/>
      <c r="D4" s="3" t="s">
        <v>203</v>
      </c>
      <c r="E4" s="3" t="s">
        <v>204</v>
      </c>
      <c r="F4" s="3" t="s">
        <v>221</v>
      </c>
      <c r="G4" s="3" t="s">
        <v>206</v>
      </c>
      <c r="H4" s="3"/>
      <c r="I4" s="3"/>
      <c r="J4" s="3"/>
      <c r="K4" s="3"/>
      <c r="L4" s="3" t="s">
        <v>210</v>
      </c>
      <c r="M4" s="3"/>
      <c r="N4" s="3"/>
    </row>
    <row r="5" ht="39.6" customHeight="1" spans="1:14">
      <c r="A5" s="3" t="s">
        <v>163</v>
      </c>
      <c r="B5" s="3" t="s">
        <v>164</v>
      </c>
      <c r="C5" s="3" t="s">
        <v>165</v>
      </c>
      <c r="D5" s="3"/>
      <c r="E5" s="3"/>
      <c r="F5" s="3"/>
      <c r="G5" s="3" t="s">
        <v>134</v>
      </c>
      <c r="H5" s="3" t="s">
        <v>320</v>
      </c>
      <c r="I5" s="3" t="s">
        <v>321</v>
      </c>
      <c r="J5" s="3" t="s">
        <v>322</v>
      </c>
      <c r="K5" s="3" t="s">
        <v>323</v>
      </c>
      <c r="L5" s="3" t="s">
        <v>134</v>
      </c>
      <c r="M5" s="3" t="s">
        <v>222</v>
      </c>
      <c r="N5" s="3" t="s">
        <v>324</v>
      </c>
    </row>
    <row r="6" ht="22.9" customHeight="1" spans="1:14">
      <c r="A6" s="12"/>
      <c r="B6" s="12"/>
      <c r="C6" s="12"/>
      <c r="D6" s="12"/>
      <c r="E6" s="12" t="s">
        <v>134</v>
      </c>
      <c r="F6" s="32">
        <v>374.1202</v>
      </c>
      <c r="G6" s="32">
        <v>374.1202</v>
      </c>
      <c r="H6" s="32">
        <v>296.8129</v>
      </c>
      <c r="I6" s="32">
        <v>52.568964</v>
      </c>
      <c r="J6" s="32">
        <v>24.738336</v>
      </c>
      <c r="K6" s="32"/>
      <c r="L6" s="32"/>
      <c r="M6" s="32"/>
      <c r="N6" s="32"/>
    </row>
    <row r="7" ht="22.9" customHeight="1" spans="1:14">
      <c r="A7" s="12"/>
      <c r="B7" s="12"/>
      <c r="C7" s="12"/>
      <c r="D7" s="10" t="s">
        <v>152</v>
      </c>
      <c r="E7" s="10" t="s">
        <v>4</v>
      </c>
      <c r="F7" s="32">
        <v>374.1202</v>
      </c>
      <c r="G7" s="32">
        <v>374.1202</v>
      </c>
      <c r="H7" s="32">
        <v>296.8129</v>
      </c>
      <c r="I7" s="32">
        <v>52.568964</v>
      </c>
      <c r="J7" s="32">
        <v>24.738336</v>
      </c>
      <c r="K7" s="32"/>
      <c r="L7" s="32"/>
      <c r="M7" s="32"/>
      <c r="N7" s="32"/>
    </row>
    <row r="8" ht="22.9" customHeight="1" spans="1:14">
      <c r="A8" s="12"/>
      <c r="B8" s="12"/>
      <c r="C8" s="12"/>
      <c r="D8" s="24" t="s">
        <v>153</v>
      </c>
      <c r="E8" s="24" t="s">
        <v>154</v>
      </c>
      <c r="F8" s="32">
        <v>374.1202</v>
      </c>
      <c r="G8" s="32">
        <v>374.1202</v>
      </c>
      <c r="H8" s="32">
        <v>296.8129</v>
      </c>
      <c r="I8" s="32">
        <v>52.568964</v>
      </c>
      <c r="J8" s="32">
        <v>24.738336</v>
      </c>
      <c r="K8" s="32"/>
      <c r="L8" s="32"/>
      <c r="M8" s="32"/>
      <c r="N8" s="32"/>
    </row>
    <row r="9" ht="22.9" customHeight="1" spans="1:14">
      <c r="A9" s="33" t="s">
        <v>166</v>
      </c>
      <c r="B9" s="33"/>
      <c r="C9" s="33"/>
      <c r="D9" s="34"/>
      <c r="E9" s="34" t="s">
        <v>167</v>
      </c>
      <c r="F9" s="32"/>
      <c r="G9" s="32"/>
      <c r="H9" s="32"/>
      <c r="I9" s="32"/>
      <c r="J9" s="32"/>
      <c r="K9" s="32"/>
      <c r="L9" s="32"/>
      <c r="M9" s="32"/>
      <c r="N9" s="32"/>
    </row>
    <row r="10" ht="22.9" customHeight="1" spans="1:14">
      <c r="A10" s="33" t="s">
        <v>166</v>
      </c>
      <c r="B10" s="33" t="s">
        <v>168</v>
      </c>
      <c r="C10" s="33"/>
      <c r="D10" s="34"/>
      <c r="E10" s="34" t="s">
        <v>169</v>
      </c>
      <c r="F10" s="32"/>
      <c r="G10" s="32"/>
      <c r="H10" s="32"/>
      <c r="I10" s="32"/>
      <c r="J10" s="32"/>
      <c r="K10" s="32"/>
      <c r="L10" s="32"/>
      <c r="M10" s="32"/>
      <c r="N10" s="32"/>
    </row>
    <row r="11" ht="22.9" customHeight="1" spans="1:14">
      <c r="A11" s="35" t="s">
        <v>166</v>
      </c>
      <c r="B11" s="35" t="s">
        <v>168</v>
      </c>
      <c r="C11" s="35" t="s">
        <v>168</v>
      </c>
      <c r="D11" s="36" t="s">
        <v>170</v>
      </c>
      <c r="E11" s="42" t="s">
        <v>171</v>
      </c>
      <c r="F11" s="5">
        <v>32.984448</v>
      </c>
      <c r="G11" s="5">
        <v>32.984448</v>
      </c>
      <c r="H11" s="26"/>
      <c r="I11" s="26">
        <v>32.984448</v>
      </c>
      <c r="J11" s="26"/>
      <c r="K11" s="26"/>
      <c r="L11" s="5"/>
      <c r="M11" s="26"/>
      <c r="N11" s="26"/>
    </row>
    <row r="12" ht="22.9" customHeight="1" spans="1:14">
      <c r="A12" s="37" t="s">
        <v>166</v>
      </c>
      <c r="B12" s="37" t="s">
        <v>172</v>
      </c>
      <c r="C12" s="37"/>
      <c r="D12" s="34"/>
      <c r="E12" s="39" t="s">
        <v>173</v>
      </c>
      <c r="F12" s="5"/>
      <c r="G12" s="5"/>
      <c r="H12" s="26"/>
      <c r="I12" s="26"/>
      <c r="J12" s="26"/>
      <c r="K12" s="26"/>
      <c r="L12" s="5"/>
      <c r="M12" s="26"/>
      <c r="N12" s="26"/>
    </row>
    <row r="13" ht="22.9" customHeight="1" spans="1:14">
      <c r="A13" s="35" t="s">
        <v>166</v>
      </c>
      <c r="B13" s="35" t="s">
        <v>172</v>
      </c>
      <c r="C13" s="35" t="s">
        <v>172</v>
      </c>
      <c r="D13" s="36" t="s">
        <v>174</v>
      </c>
      <c r="E13" s="42" t="s">
        <v>175</v>
      </c>
      <c r="F13" s="5">
        <v>2.061528</v>
      </c>
      <c r="G13" s="5">
        <v>2.061528</v>
      </c>
      <c r="H13" s="26"/>
      <c r="I13" s="26">
        <v>2.061528</v>
      </c>
      <c r="J13" s="26"/>
      <c r="K13" s="26"/>
      <c r="L13" s="5"/>
      <c r="M13" s="26"/>
      <c r="N13" s="26"/>
    </row>
    <row r="14" ht="22.9" customHeight="1" spans="1:14">
      <c r="A14" s="38" t="s">
        <v>176</v>
      </c>
      <c r="B14" s="38"/>
      <c r="C14" s="38"/>
      <c r="D14" s="39"/>
      <c r="E14" s="39" t="s">
        <v>177</v>
      </c>
      <c r="F14" s="5"/>
      <c r="G14" s="5"/>
      <c r="H14" s="26"/>
      <c r="I14" s="26"/>
      <c r="J14" s="26"/>
      <c r="K14" s="26"/>
      <c r="L14" s="5"/>
      <c r="M14" s="26"/>
      <c r="N14" s="26"/>
    </row>
    <row r="15" ht="22.9" customHeight="1" spans="1:14">
      <c r="A15" s="38" t="s">
        <v>176</v>
      </c>
      <c r="B15" s="38" t="s">
        <v>178</v>
      </c>
      <c r="C15" s="38"/>
      <c r="D15" s="39"/>
      <c r="E15" s="39" t="s">
        <v>179</v>
      </c>
      <c r="F15" s="5"/>
      <c r="G15" s="5"/>
      <c r="H15" s="26"/>
      <c r="I15" s="26"/>
      <c r="J15" s="26"/>
      <c r="K15" s="26"/>
      <c r="L15" s="5"/>
      <c r="M15" s="26"/>
      <c r="N15" s="26"/>
    </row>
    <row r="16" ht="22.9" customHeight="1" spans="1:14">
      <c r="A16" s="35" t="s">
        <v>176</v>
      </c>
      <c r="B16" s="35" t="s">
        <v>178</v>
      </c>
      <c r="C16" s="35" t="s">
        <v>180</v>
      </c>
      <c r="D16" s="36" t="s">
        <v>181</v>
      </c>
      <c r="E16" s="42" t="s">
        <v>182</v>
      </c>
      <c r="F16" s="5">
        <v>17.522988</v>
      </c>
      <c r="G16" s="5">
        <v>17.522988</v>
      </c>
      <c r="H16" s="26"/>
      <c r="I16" s="26">
        <v>17.522988</v>
      </c>
      <c r="J16" s="26"/>
      <c r="K16" s="26"/>
      <c r="L16" s="5"/>
      <c r="M16" s="26"/>
      <c r="N16" s="26"/>
    </row>
    <row r="17" ht="22.9" customHeight="1" spans="1:14">
      <c r="A17" s="38" t="s">
        <v>183</v>
      </c>
      <c r="B17" s="38"/>
      <c r="C17" s="38"/>
      <c r="D17" s="39"/>
      <c r="E17" s="39" t="s">
        <v>184</v>
      </c>
      <c r="F17" s="5"/>
      <c r="G17" s="5"/>
      <c r="H17" s="26"/>
      <c r="I17" s="26"/>
      <c r="J17" s="26"/>
      <c r="K17" s="26"/>
      <c r="L17" s="5"/>
      <c r="M17" s="26"/>
      <c r="N17" s="26"/>
    </row>
    <row r="18" ht="22.9" customHeight="1" spans="1:14">
      <c r="A18" s="38" t="s">
        <v>183</v>
      </c>
      <c r="B18" s="38" t="s">
        <v>180</v>
      </c>
      <c r="C18" s="38"/>
      <c r="D18" s="39"/>
      <c r="E18" s="39" t="s">
        <v>185</v>
      </c>
      <c r="F18" s="5"/>
      <c r="G18" s="5"/>
      <c r="H18" s="26"/>
      <c r="I18" s="26"/>
      <c r="J18" s="26"/>
      <c r="K18" s="26"/>
      <c r="L18" s="5"/>
      <c r="M18" s="26"/>
      <c r="N18" s="26"/>
    </row>
    <row r="19" ht="22.9" customHeight="1" spans="1:14">
      <c r="A19" s="35" t="s">
        <v>183</v>
      </c>
      <c r="B19" s="35" t="s">
        <v>180</v>
      </c>
      <c r="C19" s="35" t="s">
        <v>180</v>
      </c>
      <c r="D19" s="36" t="s">
        <v>186</v>
      </c>
      <c r="E19" s="42" t="s">
        <v>187</v>
      </c>
      <c r="F19" s="5">
        <v>296.8129</v>
      </c>
      <c r="G19" s="5">
        <v>296.8129</v>
      </c>
      <c r="H19" s="26">
        <v>296.8129</v>
      </c>
      <c r="I19" s="26"/>
      <c r="J19" s="26"/>
      <c r="K19" s="26"/>
      <c r="L19" s="5"/>
      <c r="M19" s="26"/>
      <c r="N19" s="26"/>
    </row>
    <row r="20" ht="22.9" customHeight="1" spans="1:14">
      <c r="A20" s="38" t="s">
        <v>198</v>
      </c>
      <c r="B20" s="40"/>
      <c r="C20" s="40"/>
      <c r="D20" s="41"/>
      <c r="E20" s="43" t="s">
        <v>199</v>
      </c>
      <c r="F20" s="5"/>
      <c r="G20" s="5"/>
      <c r="H20" s="26"/>
      <c r="I20" s="26"/>
      <c r="J20" s="26"/>
      <c r="K20" s="26"/>
      <c r="L20" s="5"/>
      <c r="M20" s="26"/>
      <c r="N20" s="26"/>
    </row>
    <row r="21" ht="22.9" customHeight="1" spans="1:14">
      <c r="A21" s="38" t="s">
        <v>198</v>
      </c>
      <c r="B21" s="40" t="s">
        <v>191</v>
      </c>
      <c r="C21" s="40"/>
      <c r="D21" s="41"/>
      <c r="E21" s="39" t="s">
        <v>200</v>
      </c>
      <c r="F21" s="5"/>
      <c r="G21" s="5"/>
      <c r="H21" s="26"/>
      <c r="I21" s="26"/>
      <c r="J21" s="26"/>
      <c r="K21" s="26"/>
      <c r="L21" s="5"/>
      <c r="M21" s="26"/>
      <c r="N21" s="26"/>
    </row>
    <row r="22" ht="22.9" customHeight="1" spans="1:14">
      <c r="A22" s="35" t="s">
        <v>198</v>
      </c>
      <c r="B22" s="35" t="s">
        <v>191</v>
      </c>
      <c r="C22" s="35" t="s">
        <v>180</v>
      </c>
      <c r="D22" s="36" t="s">
        <v>201</v>
      </c>
      <c r="E22" s="42" t="s">
        <v>202</v>
      </c>
      <c r="F22" s="5">
        <v>24.738336</v>
      </c>
      <c r="G22" s="5">
        <v>24.738336</v>
      </c>
      <c r="H22" s="26"/>
      <c r="I22" s="26"/>
      <c r="J22" s="26">
        <v>24.738336</v>
      </c>
      <c r="K22" s="26"/>
      <c r="L22" s="5"/>
      <c r="M22" s="26"/>
      <c r="N22" s="26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F6" sqref="F6"/>
    </sheetView>
  </sheetViews>
  <sheetFormatPr defaultColWidth="10" defaultRowHeight="16.8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18" width="7.75" customWidth="1"/>
    <col min="19" max="19" width="9.75" customWidth="1"/>
    <col min="20" max="23" width="7.75" customWidth="1"/>
    <col min="24" max="24" width="9.75" customWidth="1"/>
  </cols>
  <sheetData>
    <row r="1" ht="16.35" customHeight="1" spans="1:1">
      <c r="A1" s="8"/>
    </row>
    <row r="2" ht="50.1" customHeight="1" spans="1:22">
      <c r="A2" s="9" t="s">
        <v>16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 t="s">
        <v>16</v>
      </c>
      <c r="T2" s="9"/>
      <c r="U2" s="9"/>
      <c r="V2" s="9"/>
    </row>
    <row r="3" ht="24.2" customHeight="1" spans="1:22">
      <c r="A3" s="19" t="s">
        <v>30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 t="s">
        <v>30</v>
      </c>
      <c r="T3" s="19"/>
      <c r="U3" s="7" t="s">
        <v>31</v>
      </c>
      <c r="V3" s="7"/>
    </row>
    <row r="4" ht="26.65" customHeight="1" spans="1:22">
      <c r="A4" s="3" t="s">
        <v>155</v>
      </c>
      <c r="B4" s="3"/>
      <c r="C4" s="3"/>
      <c r="D4" s="3" t="s">
        <v>203</v>
      </c>
      <c r="E4" s="3" t="s">
        <v>204</v>
      </c>
      <c r="F4" s="3" t="s">
        <v>221</v>
      </c>
      <c r="G4" s="3" t="s">
        <v>325</v>
      </c>
      <c r="H4" s="3"/>
      <c r="I4" s="3"/>
      <c r="J4" s="3"/>
      <c r="K4" s="3"/>
      <c r="L4" s="3" t="s">
        <v>326</v>
      </c>
      <c r="M4" s="3"/>
      <c r="N4" s="3"/>
      <c r="O4" s="3"/>
      <c r="P4" s="3"/>
      <c r="Q4" s="3"/>
      <c r="R4" s="3" t="s">
        <v>322</v>
      </c>
      <c r="S4" s="3" t="s">
        <v>327</v>
      </c>
      <c r="T4" s="3"/>
      <c r="U4" s="3"/>
      <c r="V4" s="3"/>
    </row>
    <row r="5" ht="56.1" customHeight="1" spans="1:22">
      <c r="A5" s="3" t="s">
        <v>163</v>
      </c>
      <c r="B5" s="3" t="s">
        <v>164</v>
      </c>
      <c r="C5" s="3" t="s">
        <v>165</v>
      </c>
      <c r="D5" s="3"/>
      <c r="E5" s="3"/>
      <c r="F5" s="3"/>
      <c r="G5" s="3" t="s">
        <v>134</v>
      </c>
      <c r="H5" s="3" t="s">
        <v>328</v>
      </c>
      <c r="I5" s="3" t="s">
        <v>329</v>
      </c>
      <c r="J5" s="3" t="s">
        <v>330</v>
      </c>
      <c r="K5" s="3" t="s">
        <v>331</v>
      </c>
      <c r="L5" s="3" t="s">
        <v>134</v>
      </c>
      <c r="M5" s="3" t="s">
        <v>332</v>
      </c>
      <c r="N5" s="3" t="s">
        <v>333</v>
      </c>
      <c r="O5" s="3" t="s">
        <v>334</v>
      </c>
      <c r="P5" s="3" t="s">
        <v>335</v>
      </c>
      <c r="Q5" s="3" t="s">
        <v>336</v>
      </c>
      <c r="R5" s="3"/>
      <c r="S5" s="3" t="s">
        <v>134</v>
      </c>
      <c r="T5" s="3" t="s">
        <v>337</v>
      </c>
      <c r="U5" s="3" t="s">
        <v>338</v>
      </c>
      <c r="V5" s="3" t="s">
        <v>323</v>
      </c>
    </row>
    <row r="6" ht="22.9" customHeight="1" spans="1:22">
      <c r="A6" s="12"/>
      <c r="B6" s="12"/>
      <c r="C6" s="12"/>
      <c r="D6" s="12"/>
      <c r="E6" s="12" t="s">
        <v>134</v>
      </c>
      <c r="F6" s="11">
        <v>374.1202</v>
      </c>
      <c r="G6" s="11">
        <v>296.8129</v>
      </c>
      <c r="H6" s="11">
        <v>128.8812</v>
      </c>
      <c r="I6" s="11">
        <v>108.2437</v>
      </c>
      <c r="J6" s="11"/>
      <c r="K6" s="11">
        <v>59.688</v>
      </c>
      <c r="L6" s="11">
        <v>52.568964</v>
      </c>
      <c r="M6" s="11">
        <v>32.984448</v>
      </c>
      <c r="N6" s="11"/>
      <c r="O6" s="11">
        <v>15.46146</v>
      </c>
      <c r="P6" s="11">
        <v>2.061528</v>
      </c>
      <c r="Q6" s="11">
        <v>2.061528</v>
      </c>
      <c r="R6" s="11">
        <v>24.738336</v>
      </c>
      <c r="S6" s="11"/>
      <c r="T6" s="11"/>
      <c r="U6" s="11"/>
      <c r="V6" s="11"/>
    </row>
    <row r="7" ht="22.9" customHeight="1" spans="1:22">
      <c r="A7" s="12"/>
      <c r="B7" s="12"/>
      <c r="C7" s="12"/>
      <c r="D7" s="10" t="s">
        <v>152</v>
      </c>
      <c r="E7" s="10" t="s">
        <v>4</v>
      </c>
      <c r="F7" s="11">
        <v>374.1202</v>
      </c>
      <c r="G7" s="11">
        <v>296.8129</v>
      </c>
      <c r="H7" s="11">
        <v>128.8812</v>
      </c>
      <c r="I7" s="11">
        <v>108.2437</v>
      </c>
      <c r="J7" s="11"/>
      <c r="K7" s="11">
        <v>59.688</v>
      </c>
      <c r="L7" s="11">
        <v>52.568964</v>
      </c>
      <c r="M7" s="11">
        <v>32.984448</v>
      </c>
      <c r="N7" s="11"/>
      <c r="O7" s="11">
        <v>15.46146</v>
      </c>
      <c r="P7" s="11">
        <v>2.061528</v>
      </c>
      <c r="Q7" s="11">
        <v>2.061528</v>
      </c>
      <c r="R7" s="11">
        <v>24.738336</v>
      </c>
      <c r="S7" s="11"/>
      <c r="T7" s="11"/>
      <c r="U7" s="11"/>
      <c r="V7" s="11"/>
    </row>
    <row r="8" ht="22.9" customHeight="1" spans="1:22">
      <c r="A8" s="12"/>
      <c r="B8" s="12"/>
      <c r="C8" s="12"/>
      <c r="D8" s="24" t="s">
        <v>153</v>
      </c>
      <c r="E8" s="24" t="s">
        <v>154</v>
      </c>
      <c r="F8" s="11">
        <v>374.1202</v>
      </c>
      <c r="G8" s="11">
        <v>296.8129</v>
      </c>
      <c r="H8" s="11">
        <v>128.8812</v>
      </c>
      <c r="I8" s="11">
        <v>108.2437</v>
      </c>
      <c r="J8" s="11"/>
      <c r="K8" s="11">
        <v>59.688</v>
      </c>
      <c r="L8" s="11">
        <v>52.568964</v>
      </c>
      <c r="M8" s="11">
        <v>32.984448</v>
      </c>
      <c r="N8" s="11"/>
      <c r="O8" s="11">
        <v>15.46146</v>
      </c>
      <c r="P8" s="11">
        <v>2.061528</v>
      </c>
      <c r="Q8" s="11">
        <v>2.061528</v>
      </c>
      <c r="R8" s="11">
        <v>24.738336</v>
      </c>
      <c r="S8" s="11"/>
      <c r="T8" s="11"/>
      <c r="U8" s="11"/>
      <c r="V8" s="11"/>
    </row>
    <row r="9" ht="22.9" customHeight="1" spans="1:22">
      <c r="A9" s="28" t="s">
        <v>166</v>
      </c>
      <c r="B9" s="28" t="s">
        <v>168</v>
      </c>
      <c r="C9" s="28" t="s">
        <v>168</v>
      </c>
      <c r="D9" s="23" t="s">
        <v>220</v>
      </c>
      <c r="E9" s="4" t="s">
        <v>171</v>
      </c>
      <c r="F9" s="5">
        <v>32.984448</v>
      </c>
      <c r="G9" s="26"/>
      <c r="H9" s="26"/>
      <c r="I9" s="26"/>
      <c r="J9" s="26"/>
      <c r="K9" s="26"/>
      <c r="L9" s="5">
        <v>32.984448</v>
      </c>
      <c r="M9" s="26">
        <v>32.984448</v>
      </c>
      <c r="N9" s="26"/>
      <c r="O9" s="26"/>
      <c r="P9" s="26"/>
      <c r="Q9" s="26"/>
      <c r="R9" s="26"/>
      <c r="S9" s="5"/>
      <c r="T9" s="26"/>
      <c r="U9" s="26"/>
      <c r="V9" s="26"/>
    </row>
    <row r="10" ht="22.9" customHeight="1" spans="1:22">
      <c r="A10" s="28" t="s">
        <v>166</v>
      </c>
      <c r="B10" s="28" t="s">
        <v>172</v>
      </c>
      <c r="C10" s="28" t="s">
        <v>172</v>
      </c>
      <c r="D10" s="23" t="s">
        <v>220</v>
      </c>
      <c r="E10" s="4" t="s">
        <v>175</v>
      </c>
      <c r="F10" s="5">
        <v>2.061528</v>
      </c>
      <c r="G10" s="26"/>
      <c r="H10" s="26"/>
      <c r="I10" s="26"/>
      <c r="J10" s="26"/>
      <c r="K10" s="26"/>
      <c r="L10" s="5">
        <v>2.061528</v>
      </c>
      <c r="M10" s="26"/>
      <c r="N10" s="26"/>
      <c r="O10" s="26"/>
      <c r="P10" s="26"/>
      <c r="Q10" s="26">
        <v>2.061528</v>
      </c>
      <c r="R10" s="26"/>
      <c r="S10" s="5"/>
      <c r="T10" s="26"/>
      <c r="U10" s="26"/>
      <c r="V10" s="26"/>
    </row>
    <row r="11" ht="22.9" customHeight="1" spans="1:22">
      <c r="A11" s="28" t="s">
        <v>176</v>
      </c>
      <c r="B11" s="28" t="s">
        <v>178</v>
      </c>
      <c r="C11" s="28" t="s">
        <v>180</v>
      </c>
      <c r="D11" s="23" t="s">
        <v>220</v>
      </c>
      <c r="E11" s="4" t="s">
        <v>182</v>
      </c>
      <c r="F11" s="5">
        <v>17.522988</v>
      </c>
      <c r="G11" s="26"/>
      <c r="H11" s="26"/>
      <c r="I11" s="26"/>
      <c r="J11" s="26"/>
      <c r="K11" s="26"/>
      <c r="L11" s="5">
        <v>17.522988</v>
      </c>
      <c r="M11" s="26"/>
      <c r="N11" s="26"/>
      <c r="O11" s="26">
        <v>15.46146</v>
      </c>
      <c r="P11" s="26">
        <v>2.061528</v>
      </c>
      <c r="Q11" s="26"/>
      <c r="R11" s="26"/>
      <c r="S11" s="5"/>
      <c r="T11" s="26"/>
      <c r="U11" s="26"/>
      <c r="V11" s="26"/>
    </row>
    <row r="12" ht="22.9" customHeight="1" spans="1:22">
      <c r="A12" s="28" t="s">
        <v>183</v>
      </c>
      <c r="B12" s="28" t="s">
        <v>180</v>
      </c>
      <c r="C12" s="28" t="s">
        <v>180</v>
      </c>
      <c r="D12" s="23" t="s">
        <v>220</v>
      </c>
      <c r="E12" s="4" t="s">
        <v>187</v>
      </c>
      <c r="F12" s="5">
        <v>296.8129</v>
      </c>
      <c r="G12" s="26">
        <v>296.8129</v>
      </c>
      <c r="H12" s="26">
        <v>128.8812</v>
      </c>
      <c r="I12" s="26">
        <v>108.2437</v>
      </c>
      <c r="J12" s="26"/>
      <c r="K12" s="26">
        <v>59.688</v>
      </c>
      <c r="L12" s="5"/>
      <c r="M12" s="26"/>
      <c r="N12" s="26"/>
      <c r="O12" s="26"/>
      <c r="P12" s="26"/>
      <c r="Q12" s="26"/>
      <c r="R12" s="26"/>
      <c r="S12" s="5"/>
      <c r="T12" s="26"/>
      <c r="U12" s="26"/>
      <c r="V12" s="26"/>
    </row>
    <row r="13" ht="22.9" customHeight="1" spans="1:22">
      <c r="A13" s="28" t="s">
        <v>198</v>
      </c>
      <c r="B13" s="28" t="s">
        <v>191</v>
      </c>
      <c r="C13" s="28" t="s">
        <v>180</v>
      </c>
      <c r="D13" s="23" t="s">
        <v>220</v>
      </c>
      <c r="E13" s="4" t="s">
        <v>202</v>
      </c>
      <c r="F13" s="5">
        <v>24.738336</v>
      </c>
      <c r="G13" s="26"/>
      <c r="H13" s="26"/>
      <c r="I13" s="26"/>
      <c r="J13" s="26"/>
      <c r="K13" s="26"/>
      <c r="L13" s="5"/>
      <c r="M13" s="26"/>
      <c r="N13" s="26"/>
      <c r="O13" s="26"/>
      <c r="P13" s="26"/>
      <c r="Q13" s="26"/>
      <c r="R13" s="26">
        <v>24.738336</v>
      </c>
      <c r="S13" s="5"/>
      <c r="T13" s="26"/>
      <c r="U13" s="26"/>
      <c r="V13" s="26"/>
    </row>
  </sheetData>
  <mergeCells count="13">
    <mergeCell ref="A2:R2"/>
    <mergeCell ref="S2:V2"/>
    <mergeCell ref="A3:R3"/>
    <mergeCell ref="S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0" sqref="A10:K10"/>
    </sheetView>
  </sheetViews>
  <sheetFormatPr defaultColWidth="10" defaultRowHeight="16.8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3" width="9.75" customWidth="1"/>
  </cols>
  <sheetData>
    <row r="1" ht="16.35" customHeight="1" spans="1:1">
      <c r="A1" s="8"/>
    </row>
    <row r="2" ht="46.5" customHeight="1" spans="1:11">
      <c r="A2" s="1" t="s">
        <v>17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2" customHeight="1" spans="1:11">
      <c r="A3" s="19" t="s">
        <v>30</v>
      </c>
      <c r="B3" s="19"/>
      <c r="C3" s="19"/>
      <c r="D3" s="19"/>
      <c r="E3" s="19"/>
      <c r="F3" s="19"/>
      <c r="G3" s="19"/>
      <c r="H3" s="19"/>
      <c r="I3" s="19"/>
      <c r="J3" s="7" t="s">
        <v>31</v>
      </c>
      <c r="K3" s="7"/>
    </row>
    <row r="4" ht="23.25" customHeight="1" spans="1:11">
      <c r="A4" s="3" t="s">
        <v>155</v>
      </c>
      <c r="B4" s="3"/>
      <c r="C4" s="3"/>
      <c r="D4" s="3" t="s">
        <v>203</v>
      </c>
      <c r="E4" s="3" t="s">
        <v>204</v>
      </c>
      <c r="F4" s="3" t="s">
        <v>339</v>
      </c>
      <c r="G4" s="3" t="s">
        <v>340</v>
      </c>
      <c r="H4" s="3" t="s">
        <v>341</v>
      </c>
      <c r="I4" s="3" t="s">
        <v>342</v>
      </c>
      <c r="J4" s="3" t="s">
        <v>343</v>
      </c>
      <c r="K4" s="3" t="s">
        <v>344</v>
      </c>
    </row>
    <row r="5" ht="23.25" customHeight="1" spans="1:11">
      <c r="A5" s="3" t="s">
        <v>163</v>
      </c>
      <c r="B5" s="3" t="s">
        <v>164</v>
      </c>
      <c r="C5" s="3" t="s">
        <v>165</v>
      </c>
      <c r="D5" s="3"/>
      <c r="E5" s="3"/>
      <c r="F5" s="3"/>
      <c r="G5" s="3"/>
      <c r="H5" s="3"/>
      <c r="I5" s="3"/>
      <c r="J5" s="3"/>
      <c r="K5" s="3"/>
    </row>
    <row r="6" ht="22.9" customHeight="1" spans="1:11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</row>
    <row r="7" ht="22.9" customHeight="1" spans="1:11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</row>
    <row r="8" ht="22.9" customHeight="1" spans="1:11">
      <c r="A8" s="12"/>
      <c r="B8" s="12"/>
      <c r="C8" s="12"/>
      <c r="D8" s="24"/>
      <c r="E8" s="24"/>
      <c r="F8" s="11"/>
      <c r="G8" s="11"/>
      <c r="H8" s="11"/>
      <c r="I8" s="11"/>
      <c r="J8" s="11"/>
      <c r="K8" s="11"/>
    </row>
    <row r="9" ht="22.9" customHeight="1" spans="1:11">
      <c r="A9" s="28"/>
      <c r="B9" s="28"/>
      <c r="C9" s="28"/>
      <c r="D9" s="23"/>
      <c r="E9" s="4"/>
      <c r="F9" s="5"/>
      <c r="G9" s="26"/>
      <c r="H9" s="26"/>
      <c r="I9" s="26"/>
      <c r="J9" s="26"/>
      <c r="K9" s="26"/>
    </row>
    <row r="10" spans="1:11">
      <c r="A10" s="25" t="s">
        <v>345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</row>
  </sheetData>
  <mergeCells count="13">
    <mergeCell ref="A2:K2"/>
    <mergeCell ref="A3:I3"/>
    <mergeCell ref="J3:K3"/>
    <mergeCell ref="A4:C4"/>
    <mergeCell ref="A10:K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H17" sqref="H17"/>
    </sheetView>
  </sheetViews>
  <sheetFormatPr defaultColWidth="10" defaultRowHeight="16.8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20" width="9.75" customWidth="1"/>
  </cols>
  <sheetData>
    <row r="1" ht="16.35" customHeight="1" spans="1:1">
      <c r="A1" s="8"/>
    </row>
    <row r="2" ht="40.5" customHeight="1" spans="1:18">
      <c r="A2" s="1" t="s">
        <v>18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24.2" customHeight="1" spans="1:18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7" t="s">
        <v>31</v>
      </c>
      <c r="R3" s="7"/>
    </row>
    <row r="4" ht="24.2" customHeight="1" spans="1:18">
      <c r="A4" s="3" t="s">
        <v>155</v>
      </c>
      <c r="B4" s="3"/>
      <c r="C4" s="3"/>
      <c r="D4" s="3" t="s">
        <v>203</v>
      </c>
      <c r="E4" s="3" t="s">
        <v>204</v>
      </c>
      <c r="F4" s="3" t="s">
        <v>339</v>
      </c>
      <c r="G4" s="3" t="s">
        <v>346</v>
      </c>
      <c r="H4" s="3" t="s">
        <v>347</v>
      </c>
      <c r="I4" s="3" t="s">
        <v>348</v>
      </c>
      <c r="J4" s="3" t="s">
        <v>349</v>
      </c>
      <c r="K4" s="3" t="s">
        <v>350</v>
      </c>
      <c r="L4" s="3" t="s">
        <v>351</v>
      </c>
      <c r="M4" s="3" t="s">
        <v>352</v>
      </c>
      <c r="N4" s="3" t="s">
        <v>341</v>
      </c>
      <c r="O4" s="3" t="s">
        <v>353</v>
      </c>
      <c r="P4" s="3" t="s">
        <v>354</v>
      </c>
      <c r="Q4" s="3" t="s">
        <v>342</v>
      </c>
      <c r="R4" s="3" t="s">
        <v>344</v>
      </c>
    </row>
    <row r="5" ht="21.6" customHeight="1" spans="1:18">
      <c r="A5" s="3" t="s">
        <v>163</v>
      </c>
      <c r="B5" s="3" t="s">
        <v>164</v>
      </c>
      <c r="C5" s="3" t="s">
        <v>165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ht="22.9" customHeight="1" spans="1:18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ht="22.9" customHeight="1" spans="1:18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</row>
    <row r="8" ht="22.9" customHeight="1" spans="1:18">
      <c r="A8" s="12"/>
      <c r="B8" s="12"/>
      <c r="C8" s="12"/>
      <c r="D8" s="24"/>
      <c r="E8" s="24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ht="22.9" customHeight="1" spans="1:18">
      <c r="A9" s="28"/>
      <c r="B9" s="28"/>
      <c r="C9" s="28"/>
      <c r="D9" s="23"/>
      <c r="E9" s="4"/>
      <c r="F9" s="5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</row>
    <row r="10" spans="1:11">
      <c r="A10" s="25" t="s">
        <v>345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</row>
  </sheetData>
  <mergeCells count="20">
    <mergeCell ref="A2:R2"/>
    <mergeCell ref="A3:P3"/>
    <mergeCell ref="Q3:R3"/>
    <mergeCell ref="A4:C4"/>
    <mergeCell ref="A10:K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zoomScale="150" zoomScaleNormal="150" workbookViewId="0">
      <selection activeCell="A10" sqref="A10:K10"/>
    </sheetView>
  </sheetViews>
  <sheetFormatPr defaultColWidth="10" defaultRowHeight="16.8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2" width="9.75" customWidth="1"/>
  </cols>
  <sheetData>
    <row r="1" ht="16.35" customHeight="1" spans="1:1">
      <c r="A1" s="8"/>
    </row>
    <row r="2" ht="36.2" customHeight="1" spans="1:20">
      <c r="A2" s="1" t="s">
        <v>19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24.2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28.5" customHeight="1" spans="1:20">
      <c r="A4" s="3" t="s">
        <v>155</v>
      </c>
      <c r="B4" s="3"/>
      <c r="C4" s="3"/>
      <c r="D4" s="3" t="s">
        <v>203</v>
      </c>
      <c r="E4" s="3" t="s">
        <v>204</v>
      </c>
      <c r="F4" s="3" t="s">
        <v>339</v>
      </c>
      <c r="G4" s="3" t="s">
        <v>207</v>
      </c>
      <c r="H4" s="3"/>
      <c r="I4" s="3"/>
      <c r="J4" s="3"/>
      <c r="K4" s="3"/>
      <c r="L4" s="3"/>
      <c r="M4" s="3"/>
      <c r="N4" s="3"/>
      <c r="O4" s="3"/>
      <c r="P4" s="3"/>
      <c r="Q4" s="3"/>
      <c r="R4" s="3" t="s">
        <v>210</v>
      </c>
      <c r="S4" s="3"/>
      <c r="T4" s="3"/>
    </row>
    <row r="5" ht="36.2" customHeight="1" spans="1:20">
      <c r="A5" s="3" t="s">
        <v>163</v>
      </c>
      <c r="B5" s="3" t="s">
        <v>164</v>
      </c>
      <c r="C5" s="3" t="s">
        <v>165</v>
      </c>
      <c r="D5" s="3"/>
      <c r="E5" s="3"/>
      <c r="F5" s="3"/>
      <c r="G5" s="3" t="s">
        <v>134</v>
      </c>
      <c r="H5" s="3" t="s">
        <v>355</v>
      </c>
      <c r="I5" s="3" t="s">
        <v>356</v>
      </c>
      <c r="J5" s="3" t="s">
        <v>357</v>
      </c>
      <c r="K5" s="3" t="s">
        <v>358</v>
      </c>
      <c r="L5" s="3" t="s">
        <v>359</v>
      </c>
      <c r="M5" s="3" t="s">
        <v>360</v>
      </c>
      <c r="N5" s="3" t="s">
        <v>361</v>
      </c>
      <c r="O5" s="3" t="s">
        <v>362</v>
      </c>
      <c r="P5" s="3" t="s">
        <v>363</v>
      </c>
      <c r="Q5" s="3" t="s">
        <v>364</v>
      </c>
      <c r="R5" s="3" t="s">
        <v>134</v>
      </c>
      <c r="S5" s="3" t="s">
        <v>258</v>
      </c>
      <c r="T5" s="3" t="s">
        <v>324</v>
      </c>
    </row>
    <row r="6" ht="22.9" customHeight="1" spans="1:20">
      <c r="A6" s="12"/>
      <c r="B6" s="12"/>
      <c r="C6" s="12"/>
      <c r="D6" s="12"/>
      <c r="E6" s="12" t="s">
        <v>134</v>
      </c>
      <c r="F6" s="32">
        <v>19.98</v>
      </c>
      <c r="G6" s="32">
        <v>19.98</v>
      </c>
      <c r="H6" s="32">
        <v>10.7</v>
      </c>
      <c r="I6" s="32">
        <v>1</v>
      </c>
      <c r="J6" s="32"/>
      <c r="K6" s="32"/>
      <c r="L6" s="32">
        <v>1</v>
      </c>
      <c r="M6" s="32">
        <v>5.48</v>
      </c>
      <c r="N6" s="32"/>
      <c r="O6" s="32"/>
      <c r="P6" s="32">
        <v>0.7</v>
      </c>
      <c r="Q6" s="32">
        <v>1.1</v>
      </c>
      <c r="R6" s="32"/>
      <c r="S6" s="32"/>
      <c r="T6" s="32"/>
    </row>
    <row r="7" ht="22.9" customHeight="1" spans="1:20">
      <c r="A7" s="12"/>
      <c r="B7" s="12"/>
      <c r="C7" s="12"/>
      <c r="D7" s="10" t="s">
        <v>152</v>
      </c>
      <c r="E7" s="10" t="s">
        <v>4</v>
      </c>
      <c r="F7" s="32">
        <v>19.98</v>
      </c>
      <c r="G7" s="32">
        <v>19.98</v>
      </c>
      <c r="H7" s="32">
        <v>10.7</v>
      </c>
      <c r="I7" s="32">
        <v>1</v>
      </c>
      <c r="J7" s="32"/>
      <c r="K7" s="32"/>
      <c r="L7" s="32">
        <v>1</v>
      </c>
      <c r="M7" s="32">
        <v>5.48</v>
      </c>
      <c r="N7" s="32"/>
      <c r="O7" s="32"/>
      <c r="P7" s="32">
        <v>0.7</v>
      </c>
      <c r="Q7" s="32">
        <v>1.1</v>
      </c>
      <c r="R7" s="32"/>
      <c r="S7" s="32"/>
      <c r="T7" s="32"/>
    </row>
    <row r="8" ht="22.9" customHeight="1" spans="1:20">
      <c r="A8" s="12"/>
      <c r="B8" s="12"/>
      <c r="C8" s="12"/>
      <c r="D8" s="24" t="s">
        <v>153</v>
      </c>
      <c r="E8" s="24" t="s">
        <v>154</v>
      </c>
      <c r="F8" s="32">
        <v>19.98</v>
      </c>
      <c r="G8" s="32">
        <v>19.98</v>
      </c>
      <c r="H8" s="32">
        <v>10.7</v>
      </c>
      <c r="I8" s="32">
        <v>1</v>
      </c>
      <c r="J8" s="32"/>
      <c r="K8" s="32"/>
      <c r="L8" s="32">
        <v>1</v>
      </c>
      <c r="M8" s="32">
        <v>5.48</v>
      </c>
      <c r="N8" s="32"/>
      <c r="O8" s="32"/>
      <c r="P8" s="32">
        <v>0.7</v>
      </c>
      <c r="Q8" s="32">
        <v>1.1</v>
      </c>
      <c r="R8" s="32"/>
      <c r="S8" s="32"/>
      <c r="T8" s="32"/>
    </row>
    <row r="9" ht="22.9" customHeight="1" spans="1:20">
      <c r="A9" s="28" t="s">
        <v>183</v>
      </c>
      <c r="B9" s="28" t="s">
        <v>180</v>
      </c>
      <c r="C9" s="28" t="s">
        <v>180</v>
      </c>
      <c r="D9" s="23" t="s">
        <v>220</v>
      </c>
      <c r="E9" s="4" t="s">
        <v>187</v>
      </c>
      <c r="F9" s="5">
        <v>19.98</v>
      </c>
      <c r="G9" s="26">
        <v>19.98</v>
      </c>
      <c r="H9" s="26">
        <v>10.7</v>
      </c>
      <c r="I9" s="26">
        <v>1</v>
      </c>
      <c r="J9" s="26"/>
      <c r="K9" s="26"/>
      <c r="L9" s="26">
        <v>1</v>
      </c>
      <c r="M9" s="26">
        <v>5.48</v>
      </c>
      <c r="N9" s="26"/>
      <c r="O9" s="26"/>
      <c r="P9" s="26">
        <v>0.7</v>
      </c>
      <c r="Q9" s="26">
        <v>1.1</v>
      </c>
      <c r="R9" s="26"/>
      <c r="S9" s="26"/>
      <c r="T9" s="26"/>
    </row>
    <row r="10" spans="1:11">
      <c r="A10" s="25"/>
      <c r="B10" s="25"/>
      <c r="C10" s="25"/>
      <c r="D10" s="25"/>
      <c r="E10" s="25"/>
      <c r="F10" s="25"/>
      <c r="G10" s="25"/>
      <c r="H10" s="25"/>
      <c r="I10" s="25"/>
      <c r="J10" s="25"/>
      <c r="K10" s="25"/>
    </row>
  </sheetData>
  <mergeCells count="10">
    <mergeCell ref="A2:T2"/>
    <mergeCell ref="A3:R3"/>
    <mergeCell ref="S3:T3"/>
    <mergeCell ref="A4:C4"/>
    <mergeCell ref="G4:Q4"/>
    <mergeCell ref="R4:T4"/>
    <mergeCell ref="A10:K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topLeftCell="N1" workbookViewId="0">
      <selection activeCell="G6" sqref="G6:AG6"/>
    </sheetView>
  </sheetViews>
  <sheetFormatPr defaultColWidth="10" defaultRowHeight="16.8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19" width="7.125" customWidth="1"/>
    <col min="20" max="20" width="9.75" customWidth="1"/>
    <col min="21" max="34" width="7.125" customWidth="1"/>
    <col min="35" max="35" width="9.75" customWidth="1"/>
  </cols>
  <sheetData>
    <row r="1" ht="16.35" customHeight="1" spans="1:1">
      <c r="A1" s="8"/>
    </row>
    <row r="2" ht="43.9" customHeight="1" spans="1:33">
      <c r="A2" s="1" t="s">
        <v>20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 t="s">
        <v>20</v>
      </c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ht="24.2" customHeight="1" spans="1:33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 t="s">
        <v>30</v>
      </c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7" t="s">
        <v>31</v>
      </c>
      <c r="AG3" s="7"/>
    </row>
    <row r="4" ht="24.95" customHeight="1" spans="1:33">
      <c r="A4" s="3" t="s">
        <v>155</v>
      </c>
      <c r="B4" s="3"/>
      <c r="C4" s="3"/>
      <c r="D4" s="3" t="s">
        <v>203</v>
      </c>
      <c r="E4" s="3" t="s">
        <v>204</v>
      </c>
      <c r="F4" s="3" t="s">
        <v>365</v>
      </c>
      <c r="G4" s="3" t="s">
        <v>366</v>
      </c>
      <c r="H4" s="3" t="s">
        <v>367</v>
      </c>
      <c r="I4" s="3" t="s">
        <v>368</v>
      </c>
      <c r="J4" s="3" t="s">
        <v>369</v>
      </c>
      <c r="K4" s="3" t="s">
        <v>370</v>
      </c>
      <c r="L4" s="3" t="s">
        <v>371</v>
      </c>
      <c r="M4" s="3" t="s">
        <v>372</v>
      </c>
      <c r="N4" s="3" t="s">
        <v>373</v>
      </c>
      <c r="O4" s="3" t="s">
        <v>374</v>
      </c>
      <c r="P4" s="3" t="s">
        <v>375</v>
      </c>
      <c r="Q4" s="3" t="s">
        <v>361</v>
      </c>
      <c r="R4" s="3" t="s">
        <v>363</v>
      </c>
      <c r="S4" s="3" t="s">
        <v>376</v>
      </c>
      <c r="T4" s="3" t="s">
        <v>356</v>
      </c>
      <c r="U4" s="3" t="s">
        <v>357</v>
      </c>
      <c r="V4" s="3" t="s">
        <v>360</v>
      </c>
      <c r="W4" s="3" t="s">
        <v>377</v>
      </c>
      <c r="X4" s="3" t="s">
        <v>378</v>
      </c>
      <c r="Y4" s="3" t="s">
        <v>379</v>
      </c>
      <c r="Z4" s="3" t="s">
        <v>380</v>
      </c>
      <c r="AA4" s="3" t="s">
        <v>359</v>
      </c>
      <c r="AB4" s="3" t="s">
        <v>381</v>
      </c>
      <c r="AC4" s="3" t="s">
        <v>382</v>
      </c>
      <c r="AD4" s="3" t="s">
        <v>362</v>
      </c>
      <c r="AE4" s="3" t="s">
        <v>383</v>
      </c>
      <c r="AF4" s="3" t="s">
        <v>384</v>
      </c>
      <c r="AG4" s="3" t="s">
        <v>364</v>
      </c>
    </row>
    <row r="5" ht="21.6" customHeight="1" spans="1:33">
      <c r="A5" s="3" t="s">
        <v>163</v>
      </c>
      <c r="B5" s="3" t="s">
        <v>164</v>
      </c>
      <c r="C5" s="3" t="s">
        <v>165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</row>
    <row r="6" ht="22.9" customHeight="1" spans="1:33">
      <c r="A6" s="22"/>
      <c r="B6" s="31"/>
      <c r="C6" s="31"/>
      <c r="D6" s="4"/>
      <c r="E6" s="4" t="s">
        <v>134</v>
      </c>
      <c r="F6" s="32">
        <v>19.98</v>
      </c>
      <c r="G6" s="32">
        <v>3</v>
      </c>
      <c r="H6" s="32">
        <v>0.7</v>
      </c>
      <c r="I6" s="32">
        <v>1</v>
      </c>
      <c r="J6" s="32">
        <v>0.5</v>
      </c>
      <c r="K6" s="32"/>
      <c r="L6" s="32"/>
      <c r="M6" s="32"/>
      <c r="N6" s="32"/>
      <c r="O6" s="32"/>
      <c r="P6" s="32">
        <v>3.5</v>
      </c>
      <c r="Q6" s="32"/>
      <c r="R6" s="32">
        <v>0.7</v>
      </c>
      <c r="S6" s="32"/>
      <c r="T6" s="32">
        <v>1</v>
      </c>
      <c r="U6" s="32"/>
      <c r="V6" s="32">
        <v>5.48</v>
      </c>
      <c r="W6" s="32"/>
      <c r="X6" s="32"/>
      <c r="Y6" s="32"/>
      <c r="Z6" s="32"/>
      <c r="AA6" s="32"/>
      <c r="AB6" s="32">
        <v>2.5</v>
      </c>
      <c r="AC6" s="32"/>
      <c r="AD6" s="32"/>
      <c r="AE6" s="32">
        <v>0.5</v>
      </c>
      <c r="AF6" s="32"/>
      <c r="AG6" s="32">
        <v>1.1</v>
      </c>
    </row>
    <row r="7" ht="22.9" customHeight="1" spans="1:33">
      <c r="A7" s="12"/>
      <c r="B7" s="12"/>
      <c r="C7" s="12"/>
      <c r="D7" s="10" t="s">
        <v>152</v>
      </c>
      <c r="E7" s="10" t="s">
        <v>4</v>
      </c>
      <c r="F7" s="32">
        <v>19.98</v>
      </c>
      <c r="G7" s="32">
        <v>3</v>
      </c>
      <c r="H7" s="32">
        <v>0.7</v>
      </c>
      <c r="I7" s="32">
        <v>1</v>
      </c>
      <c r="J7" s="32">
        <v>0.5</v>
      </c>
      <c r="K7" s="32"/>
      <c r="L7" s="32"/>
      <c r="M7" s="32"/>
      <c r="N7" s="32"/>
      <c r="O7" s="32"/>
      <c r="P7" s="32">
        <v>3.5</v>
      </c>
      <c r="Q7" s="32"/>
      <c r="R7" s="32">
        <v>0.7</v>
      </c>
      <c r="S7" s="32"/>
      <c r="T7" s="32">
        <v>1</v>
      </c>
      <c r="U7" s="32"/>
      <c r="V7" s="32">
        <v>5.48</v>
      </c>
      <c r="W7" s="32"/>
      <c r="X7" s="32"/>
      <c r="Y7" s="32"/>
      <c r="Z7" s="32"/>
      <c r="AA7" s="32"/>
      <c r="AB7" s="32">
        <v>2.5</v>
      </c>
      <c r="AC7" s="32"/>
      <c r="AD7" s="32"/>
      <c r="AE7" s="32">
        <v>0.5</v>
      </c>
      <c r="AF7" s="32"/>
      <c r="AG7" s="32">
        <v>1.1</v>
      </c>
    </row>
    <row r="8" ht="22.9" customHeight="1" spans="1:33">
      <c r="A8" s="12"/>
      <c r="B8" s="12"/>
      <c r="C8" s="12"/>
      <c r="D8" s="24" t="s">
        <v>153</v>
      </c>
      <c r="E8" s="24" t="s">
        <v>154</v>
      </c>
      <c r="F8" s="32">
        <v>19.98</v>
      </c>
      <c r="G8" s="32">
        <v>3</v>
      </c>
      <c r="H8" s="32">
        <v>0.7</v>
      </c>
      <c r="I8" s="32">
        <v>1</v>
      </c>
      <c r="J8" s="32">
        <v>0.5</v>
      </c>
      <c r="K8" s="32"/>
      <c r="L8" s="32"/>
      <c r="M8" s="32"/>
      <c r="N8" s="32"/>
      <c r="O8" s="32"/>
      <c r="P8" s="32">
        <v>3.5</v>
      </c>
      <c r="Q8" s="32"/>
      <c r="R8" s="32">
        <v>0.7</v>
      </c>
      <c r="S8" s="32"/>
      <c r="T8" s="32">
        <v>1</v>
      </c>
      <c r="U8" s="32"/>
      <c r="V8" s="32">
        <v>5.48</v>
      </c>
      <c r="W8" s="32"/>
      <c r="X8" s="32"/>
      <c r="Y8" s="32"/>
      <c r="Z8" s="32"/>
      <c r="AA8" s="32"/>
      <c r="AB8" s="32">
        <v>2.5</v>
      </c>
      <c r="AC8" s="32"/>
      <c r="AD8" s="32"/>
      <c r="AE8" s="32">
        <v>0.5</v>
      </c>
      <c r="AF8" s="32"/>
      <c r="AG8" s="32">
        <v>1.1</v>
      </c>
    </row>
    <row r="9" ht="22.9" customHeight="1" spans="1:33">
      <c r="A9" s="28" t="s">
        <v>183</v>
      </c>
      <c r="B9" s="28" t="s">
        <v>180</v>
      </c>
      <c r="C9" s="28" t="s">
        <v>180</v>
      </c>
      <c r="D9" s="23" t="s">
        <v>220</v>
      </c>
      <c r="E9" s="4" t="s">
        <v>187</v>
      </c>
      <c r="F9" s="26">
        <v>19.98</v>
      </c>
      <c r="G9" s="26">
        <v>3</v>
      </c>
      <c r="H9" s="26">
        <v>0.7</v>
      </c>
      <c r="I9" s="26">
        <v>1</v>
      </c>
      <c r="J9" s="26">
        <v>0.5</v>
      </c>
      <c r="K9" s="26"/>
      <c r="L9" s="26"/>
      <c r="M9" s="26"/>
      <c r="N9" s="26"/>
      <c r="O9" s="26"/>
      <c r="P9" s="26">
        <v>3.5</v>
      </c>
      <c r="Q9" s="26"/>
      <c r="R9" s="26">
        <v>0.7</v>
      </c>
      <c r="S9" s="26"/>
      <c r="T9" s="26">
        <v>1</v>
      </c>
      <c r="U9" s="26"/>
      <c r="V9" s="26">
        <v>5.48</v>
      </c>
      <c r="W9" s="26"/>
      <c r="X9" s="26"/>
      <c r="Y9" s="26"/>
      <c r="Z9" s="26"/>
      <c r="AA9" s="26"/>
      <c r="AB9" s="26">
        <v>2.5</v>
      </c>
      <c r="AC9" s="26"/>
      <c r="AD9" s="26"/>
      <c r="AE9" s="26">
        <v>0.5</v>
      </c>
      <c r="AF9" s="26"/>
      <c r="AG9" s="26">
        <v>1.1</v>
      </c>
    </row>
    <row r="10" spans="1:11">
      <c r="A10" s="25"/>
      <c r="B10" s="25"/>
      <c r="C10" s="25"/>
      <c r="D10" s="25"/>
      <c r="E10" s="25"/>
      <c r="F10" s="25"/>
      <c r="G10" s="25"/>
      <c r="H10" s="25"/>
      <c r="I10" s="25"/>
      <c r="J10" s="25"/>
      <c r="K10" s="25"/>
    </row>
  </sheetData>
  <mergeCells count="37">
    <mergeCell ref="A2:S2"/>
    <mergeCell ref="T2:AG2"/>
    <mergeCell ref="A3:S3"/>
    <mergeCell ref="T3:AE3"/>
    <mergeCell ref="AF3:AG3"/>
    <mergeCell ref="A4:C4"/>
    <mergeCell ref="A10:K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6" sqref="$A6:$XFD8"/>
    </sheetView>
  </sheetViews>
  <sheetFormatPr defaultColWidth="10" defaultRowHeight="16.8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7" width="13.75" customWidth="1"/>
    <col min="8" max="8" width="12.375" customWidth="1"/>
    <col min="9" max="9" width="9.75" customWidth="1"/>
  </cols>
  <sheetData>
    <row r="1" ht="16.35" customHeight="1" spans="1:1">
      <c r="A1" s="8"/>
    </row>
    <row r="2" ht="33.6" customHeight="1" spans="1:8">
      <c r="A2" s="1" t="s">
        <v>21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23.25" customHeight="1" spans="1:8">
      <c r="A4" s="3" t="s">
        <v>385</v>
      </c>
      <c r="B4" s="3" t="s">
        <v>386</v>
      </c>
      <c r="C4" s="3" t="s">
        <v>387</v>
      </c>
      <c r="D4" s="3" t="s">
        <v>388</v>
      </c>
      <c r="E4" s="3" t="s">
        <v>389</v>
      </c>
      <c r="F4" s="3"/>
      <c r="G4" s="3"/>
      <c r="H4" s="3" t="s">
        <v>390</v>
      </c>
    </row>
    <row r="5" ht="25.9" customHeight="1" spans="1:8">
      <c r="A5" s="3"/>
      <c r="B5" s="3"/>
      <c r="C5" s="3"/>
      <c r="D5" s="3"/>
      <c r="E5" s="3" t="s">
        <v>136</v>
      </c>
      <c r="F5" s="3" t="s">
        <v>391</v>
      </c>
      <c r="G5" s="3" t="s">
        <v>392</v>
      </c>
      <c r="H5" s="3"/>
    </row>
    <row r="6" ht="22.9" customHeight="1" spans="1:8">
      <c r="A6" s="12"/>
      <c r="B6" s="12" t="s">
        <v>134</v>
      </c>
      <c r="C6" s="11">
        <v>5.48</v>
      </c>
      <c r="D6" s="11"/>
      <c r="E6" s="11"/>
      <c r="F6" s="11"/>
      <c r="G6" s="11"/>
      <c r="H6" s="11">
        <v>5.48</v>
      </c>
    </row>
    <row r="7" ht="22.9" customHeight="1" spans="1:8">
      <c r="A7" s="10" t="s">
        <v>152</v>
      </c>
      <c r="B7" s="10" t="s">
        <v>4</v>
      </c>
      <c r="C7" s="11">
        <v>5.48</v>
      </c>
      <c r="D7" s="11"/>
      <c r="E7" s="11"/>
      <c r="F7" s="11"/>
      <c r="G7" s="11"/>
      <c r="H7" s="11">
        <v>5.48</v>
      </c>
    </row>
    <row r="8" ht="22.9" customHeight="1" spans="1:8">
      <c r="A8" s="23" t="s">
        <v>153</v>
      </c>
      <c r="B8" s="23" t="s">
        <v>154</v>
      </c>
      <c r="C8" s="26">
        <v>5.48</v>
      </c>
      <c r="D8" s="26"/>
      <c r="E8" s="5"/>
      <c r="F8" s="26"/>
      <c r="G8" s="26"/>
      <c r="H8" s="26">
        <v>5.48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3" sqref="A13:D13"/>
    </sheetView>
  </sheetViews>
  <sheetFormatPr defaultColWidth="10" defaultRowHeight="16.8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75" customWidth="1"/>
    <col min="9" max="9" width="9.75" customWidth="1"/>
  </cols>
  <sheetData>
    <row r="1" ht="16.35" customHeight="1" spans="1:1">
      <c r="A1" s="8"/>
    </row>
    <row r="2" ht="38.85" customHeight="1" spans="1:8">
      <c r="A2" s="1" t="s">
        <v>22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23.25" customHeight="1" spans="1:8">
      <c r="A4" s="3" t="s">
        <v>156</v>
      </c>
      <c r="B4" s="3" t="s">
        <v>157</v>
      </c>
      <c r="C4" s="3" t="s">
        <v>134</v>
      </c>
      <c r="D4" s="3" t="s">
        <v>393</v>
      </c>
      <c r="E4" s="3"/>
      <c r="F4" s="3"/>
      <c r="G4" s="3"/>
      <c r="H4" s="3" t="s">
        <v>159</v>
      </c>
    </row>
    <row r="5" ht="19.9" customHeight="1" spans="1:8">
      <c r="A5" s="3"/>
      <c r="B5" s="3"/>
      <c r="C5" s="3"/>
      <c r="D5" s="3" t="s">
        <v>136</v>
      </c>
      <c r="E5" s="3" t="s">
        <v>241</v>
      </c>
      <c r="F5" s="3"/>
      <c r="G5" s="3" t="s">
        <v>242</v>
      </c>
      <c r="H5" s="3"/>
    </row>
    <row r="6" ht="27.6" customHeight="1" spans="1:8">
      <c r="A6" s="3"/>
      <c r="B6" s="3"/>
      <c r="C6" s="3"/>
      <c r="D6" s="3"/>
      <c r="E6" s="3" t="s">
        <v>222</v>
      </c>
      <c r="F6" s="3" t="s">
        <v>214</v>
      </c>
      <c r="G6" s="3"/>
      <c r="H6" s="3"/>
    </row>
    <row r="7" ht="22.9" customHeight="1" spans="1:8">
      <c r="A7" s="12"/>
      <c r="B7" s="22" t="s">
        <v>134</v>
      </c>
      <c r="C7" s="11">
        <v>0</v>
      </c>
      <c r="D7" s="11"/>
      <c r="E7" s="11"/>
      <c r="F7" s="11"/>
      <c r="G7" s="11"/>
      <c r="H7" s="11"/>
    </row>
    <row r="8" ht="22.9" customHeight="1" spans="1:8">
      <c r="A8" s="10"/>
      <c r="B8" s="10"/>
      <c r="C8" s="11"/>
      <c r="D8" s="11"/>
      <c r="E8" s="11"/>
      <c r="F8" s="11"/>
      <c r="G8" s="11"/>
      <c r="H8" s="11"/>
    </row>
    <row r="9" ht="22.9" customHeight="1" spans="1:8">
      <c r="A9" s="24"/>
      <c r="B9" s="24"/>
      <c r="C9" s="11"/>
      <c r="D9" s="11"/>
      <c r="E9" s="11"/>
      <c r="F9" s="11"/>
      <c r="G9" s="11"/>
      <c r="H9" s="11"/>
    </row>
    <row r="10" ht="22.9" customHeight="1" spans="1:8">
      <c r="A10" s="24"/>
      <c r="B10" s="24"/>
      <c r="C10" s="11"/>
      <c r="D10" s="11"/>
      <c r="E10" s="11"/>
      <c r="F10" s="11"/>
      <c r="G10" s="11"/>
      <c r="H10" s="11"/>
    </row>
    <row r="11" ht="22.9" customHeight="1" spans="1:8">
      <c r="A11" s="24"/>
      <c r="B11" s="24"/>
      <c r="C11" s="11"/>
      <c r="D11" s="11"/>
      <c r="E11" s="11"/>
      <c r="F11" s="11"/>
      <c r="G11" s="11"/>
      <c r="H11" s="11"/>
    </row>
    <row r="12" ht="22.9" customHeight="1" spans="1:8">
      <c r="A12" s="23"/>
      <c r="B12" s="23"/>
      <c r="C12" s="5"/>
      <c r="D12" s="5"/>
      <c r="E12" s="26"/>
      <c r="F12" s="26"/>
      <c r="G12" s="26"/>
      <c r="H12" s="26"/>
    </row>
    <row r="13" spans="1:4">
      <c r="A13" s="25" t="s">
        <v>394</v>
      </c>
      <c r="B13" s="25"/>
      <c r="C13" s="25"/>
      <c r="D13" s="25"/>
    </row>
  </sheetData>
  <mergeCells count="12">
    <mergeCell ref="A2:H2"/>
    <mergeCell ref="A3:F3"/>
    <mergeCell ref="G3:H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O16" sqref="O16"/>
    </sheetView>
  </sheetViews>
  <sheetFormatPr defaultColWidth="10" defaultRowHeight="16.8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2" width="9.75" customWidth="1"/>
  </cols>
  <sheetData>
    <row r="1" ht="16.35" customHeight="1" spans="1:1">
      <c r="A1" s="8"/>
    </row>
    <row r="2" ht="47.45" customHeight="1" spans="1:17">
      <c r="A2" s="1" t="s">
        <v>23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ht="24.2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27.6" customHeight="1" spans="1:20">
      <c r="A4" s="3" t="s">
        <v>155</v>
      </c>
      <c r="B4" s="3"/>
      <c r="C4" s="3"/>
      <c r="D4" s="3" t="s">
        <v>203</v>
      </c>
      <c r="E4" s="3" t="s">
        <v>204</v>
      </c>
      <c r="F4" s="3" t="s">
        <v>205</v>
      </c>
      <c r="G4" s="3" t="s">
        <v>206</v>
      </c>
      <c r="H4" s="3" t="s">
        <v>207</v>
      </c>
      <c r="I4" s="3" t="s">
        <v>208</v>
      </c>
      <c r="J4" s="3" t="s">
        <v>209</v>
      </c>
      <c r="K4" s="3" t="s">
        <v>210</v>
      </c>
      <c r="L4" s="3" t="s">
        <v>211</v>
      </c>
      <c r="M4" s="3" t="s">
        <v>212</v>
      </c>
      <c r="N4" s="3" t="s">
        <v>213</v>
      </c>
      <c r="O4" s="3" t="s">
        <v>214</v>
      </c>
      <c r="P4" s="3" t="s">
        <v>215</v>
      </c>
      <c r="Q4" s="3" t="s">
        <v>216</v>
      </c>
      <c r="R4" s="3" t="s">
        <v>217</v>
      </c>
      <c r="S4" s="3" t="s">
        <v>218</v>
      </c>
      <c r="T4" s="3" t="s">
        <v>219</v>
      </c>
    </row>
    <row r="5" ht="19.9" customHeight="1" spans="1:20">
      <c r="A5" s="3" t="s">
        <v>163</v>
      </c>
      <c r="B5" s="3" t="s">
        <v>164</v>
      </c>
      <c r="C5" s="3" t="s">
        <v>165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ht="22.9" customHeight="1" spans="1:20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22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22.9" customHeight="1" spans="1:20">
      <c r="A8" s="27"/>
      <c r="B8" s="27"/>
      <c r="C8" s="27"/>
      <c r="D8" s="24"/>
      <c r="E8" s="24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22.9" customHeight="1" spans="1:20">
      <c r="A9" s="28"/>
      <c r="B9" s="28"/>
      <c r="C9" s="28"/>
      <c r="D9" s="23"/>
      <c r="E9" s="29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spans="1:8">
      <c r="A10" s="25" t="s">
        <v>394</v>
      </c>
      <c r="B10" s="25"/>
      <c r="C10" s="25"/>
      <c r="D10" s="25"/>
      <c r="E10" s="25"/>
      <c r="F10" s="25"/>
      <c r="G10" s="25"/>
      <c r="H10" s="25"/>
    </row>
  </sheetData>
  <mergeCells count="22">
    <mergeCell ref="A2:Q2"/>
    <mergeCell ref="A3:R3"/>
    <mergeCell ref="S3:T3"/>
    <mergeCell ref="A4:C4"/>
    <mergeCell ref="A10:H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0" sqref="A10:G10"/>
    </sheetView>
  </sheetViews>
  <sheetFormatPr defaultColWidth="10" defaultRowHeight="16.8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2" width="9.75" customWidth="1"/>
  </cols>
  <sheetData>
    <row r="1" ht="16.35" customHeight="1" spans="1:1">
      <c r="A1" s="8"/>
    </row>
    <row r="2" ht="47.45" customHeight="1" spans="1:20">
      <c r="A2" s="1" t="s">
        <v>24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33.6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7" t="s">
        <v>31</v>
      </c>
      <c r="Q3" s="7"/>
      <c r="R3" s="7"/>
      <c r="S3" s="7"/>
      <c r="T3" s="7"/>
    </row>
    <row r="4" ht="29.25" customHeight="1" spans="1:20">
      <c r="A4" s="3" t="s">
        <v>155</v>
      </c>
      <c r="B4" s="3"/>
      <c r="C4" s="3"/>
      <c r="D4" s="3" t="s">
        <v>203</v>
      </c>
      <c r="E4" s="3" t="s">
        <v>204</v>
      </c>
      <c r="F4" s="3" t="s">
        <v>221</v>
      </c>
      <c r="G4" s="3" t="s">
        <v>158</v>
      </c>
      <c r="H4" s="3"/>
      <c r="I4" s="3"/>
      <c r="J4" s="3"/>
      <c r="K4" s="3" t="s">
        <v>159</v>
      </c>
      <c r="L4" s="3"/>
      <c r="M4" s="3"/>
      <c r="N4" s="3"/>
      <c r="O4" s="3"/>
      <c r="P4" s="3"/>
      <c r="Q4" s="3"/>
      <c r="R4" s="3"/>
      <c r="S4" s="3"/>
      <c r="T4" s="3"/>
    </row>
    <row r="5" ht="50.1" customHeight="1" spans="1:20">
      <c r="A5" s="3" t="s">
        <v>163</v>
      </c>
      <c r="B5" s="3" t="s">
        <v>164</v>
      </c>
      <c r="C5" s="3" t="s">
        <v>165</v>
      </c>
      <c r="D5" s="3"/>
      <c r="E5" s="3"/>
      <c r="F5" s="3"/>
      <c r="G5" s="3" t="s">
        <v>134</v>
      </c>
      <c r="H5" s="3" t="s">
        <v>222</v>
      </c>
      <c r="I5" s="3" t="s">
        <v>223</v>
      </c>
      <c r="J5" s="3" t="s">
        <v>214</v>
      </c>
      <c r="K5" s="3" t="s">
        <v>134</v>
      </c>
      <c r="L5" s="3" t="s">
        <v>225</v>
      </c>
      <c r="M5" s="3" t="s">
        <v>226</v>
      </c>
      <c r="N5" s="3" t="s">
        <v>216</v>
      </c>
      <c r="O5" s="3" t="s">
        <v>227</v>
      </c>
      <c r="P5" s="3" t="s">
        <v>228</v>
      </c>
      <c r="Q5" s="3" t="s">
        <v>229</v>
      </c>
      <c r="R5" s="3" t="s">
        <v>212</v>
      </c>
      <c r="S5" s="3" t="s">
        <v>215</v>
      </c>
      <c r="T5" s="3" t="s">
        <v>219</v>
      </c>
    </row>
    <row r="6" ht="22.9" customHeight="1" spans="1:20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22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22.9" customHeight="1" spans="1:20">
      <c r="A8" s="27"/>
      <c r="B8" s="27"/>
      <c r="C8" s="27"/>
      <c r="D8" s="24"/>
      <c r="E8" s="24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22.9" customHeight="1" spans="1:20">
      <c r="A9" s="28"/>
      <c r="B9" s="28"/>
      <c r="C9" s="28"/>
      <c r="D9" s="23"/>
      <c r="E9" s="29"/>
      <c r="F9" s="26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  <row r="10" spans="1:7">
      <c r="A10" s="25" t="s">
        <v>394</v>
      </c>
      <c r="B10" s="25"/>
      <c r="C10" s="25"/>
      <c r="D10" s="25"/>
      <c r="E10" s="25"/>
      <c r="F10" s="25"/>
      <c r="G10" s="25"/>
    </row>
  </sheetData>
  <mergeCells count="10">
    <mergeCell ref="A2:T2"/>
    <mergeCell ref="A3:O3"/>
    <mergeCell ref="P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3" sqref="A13:C13"/>
    </sheetView>
  </sheetViews>
  <sheetFormatPr defaultColWidth="10" defaultRowHeight="16.8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  <col min="9" max="9" width="9.75" customWidth="1"/>
  </cols>
  <sheetData>
    <row r="1" ht="16.35" customHeight="1" spans="1:1">
      <c r="A1" s="8"/>
    </row>
    <row r="2" ht="38.85" customHeight="1" spans="1:8">
      <c r="A2" s="1" t="s">
        <v>395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30</v>
      </c>
      <c r="B3" s="2"/>
      <c r="C3" s="2"/>
      <c r="D3" s="2"/>
      <c r="E3" s="2"/>
      <c r="F3" s="2"/>
      <c r="G3" s="2"/>
      <c r="H3" s="7" t="s">
        <v>31</v>
      </c>
    </row>
    <row r="4" ht="19.9" customHeight="1" spans="1:8">
      <c r="A4" s="3" t="s">
        <v>156</v>
      </c>
      <c r="B4" s="3" t="s">
        <v>157</v>
      </c>
      <c r="C4" s="3" t="s">
        <v>134</v>
      </c>
      <c r="D4" s="3" t="s">
        <v>396</v>
      </c>
      <c r="E4" s="3"/>
      <c r="F4" s="3"/>
      <c r="G4" s="3"/>
      <c r="H4" s="3" t="s">
        <v>159</v>
      </c>
    </row>
    <row r="5" ht="23.25" customHeight="1" spans="1:8">
      <c r="A5" s="3"/>
      <c r="B5" s="3"/>
      <c r="C5" s="3"/>
      <c r="D5" s="3" t="s">
        <v>136</v>
      </c>
      <c r="E5" s="3" t="s">
        <v>241</v>
      </c>
      <c r="F5" s="3"/>
      <c r="G5" s="3" t="s">
        <v>242</v>
      </c>
      <c r="H5" s="3"/>
    </row>
    <row r="6" ht="23.25" customHeight="1" spans="1:8">
      <c r="A6" s="3"/>
      <c r="B6" s="3"/>
      <c r="C6" s="3"/>
      <c r="D6" s="3"/>
      <c r="E6" s="3" t="s">
        <v>222</v>
      </c>
      <c r="F6" s="3" t="s">
        <v>214</v>
      </c>
      <c r="G6" s="3"/>
      <c r="H6" s="3"/>
    </row>
    <row r="7" ht="22.9" customHeight="1" spans="1:8">
      <c r="A7" s="12"/>
      <c r="B7" s="22" t="s">
        <v>134</v>
      </c>
      <c r="C7" s="11">
        <v>0</v>
      </c>
      <c r="D7" s="11"/>
      <c r="E7" s="11"/>
      <c r="F7" s="11"/>
      <c r="G7" s="11"/>
      <c r="H7" s="11"/>
    </row>
    <row r="8" ht="22.9" customHeight="1" spans="1:8">
      <c r="A8" s="10"/>
      <c r="B8" s="10"/>
      <c r="C8" s="11"/>
      <c r="D8" s="11"/>
      <c r="E8" s="11"/>
      <c r="F8" s="11"/>
      <c r="G8" s="11"/>
      <c r="H8" s="11"/>
    </row>
    <row r="9" ht="22.9" customHeight="1" spans="1:8">
      <c r="A9" s="24"/>
      <c r="B9" s="24"/>
      <c r="C9" s="11"/>
      <c r="D9" s="11"/>
      <c r="E9" s="11"/>
      <c r="F9" s="11"/>
      <c r="G9" s="11"/>
      <c r="H9" s="11"/>
    </row>
    <row r="10" ht="22.9" customHeight="1" spans="1:8">
      <c r="A10" s="24"/>
      <c r="B10" s="24"/>
      <c r="C10" s="11"/>
      <c r="D10" s="11"/>
      <c r="E10" s="11"/>
      <c r="F10" s="11"/>
      <c r="G10" s="11"/>
      <c r="H10" s="11"/>
    </row>
    <row r="11" ht="22.9" customHeight="1" spans="1:8">
      <c r="A11" s="24"/>
      <c r="B11" s="24"/>
      <c r="C11" s="11"/>
      <c r="D11" s="11"/>
      <c r="E11" s="11"/>
      <c r="F11" s="11"/>
      <c r="G11" s="11"/>
      <c r="H11" s="11"/>
    </row>
    <row r="12" ht="22.9" customHeight="1" spans="1:8">
      <c r="A12" s="23"/>
      <c r="B12" s="23"/>
      <c r="C12" s="5"/>
      <c r="D12" s="5"/>
      <c r="E12" s="26"/>
      <c r="F12" s="26"/>
      <c r="G12" s="26"/>
      <c r="H12" s="26"/>
    </row>
    <row r="13" spans="1:3">
      <c r="A13" s="25" t="s">
        <v>397</v>
      </c>
      <c r="B13" s="25"/>
      <c r="C13" s="2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G16" sqref="G16"/>
    </sheetView>
  </sheetViews>
  <sheetFormatPr defaultColWidth="10" defaultRowHeight="16.8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  <col min="9" max="9" width="9.75" customWidth="1"/>
  </cols>
  <sheetData>
    <row r="1" ht="16.35" customHeight="1" spans="1:1">
      <c r="A1" s="8"/>
    </row>
    <row r="2" ht="38.85" customHeight="1" spans="1:8">
      <c r="A2" s="1" t="s">
        <v>26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30</v>
      </c>
      <c r="B3" s="2"/>
      <c r="C3" s="2"/>
      <c r="D3" s="2"/>
      <c r="E3" s="2"/>
      <c r="F3" s="2"/>
      <c r="G3" s="2"/>
      <c r="H3" s="7" t="s">
        <v>31</v>
      </c>
    </row>
    <row r="4" ht="24.95" customHeight="1" spans="1:8">
      <c r="A4" s="3" t="s">
        <v>156</v>
      </c>
      <c r="B4" s="3" t="s">
        <v>157</v>
      </c>
      <c r="C4" s="3" t="s">
        <v>134</v>
      </c>
      <c r="D4" s="3" t="s">
        <v>398</v>
      </c>
      <c r="E4" s="3"/>
      <c r="F4" s="3"/>
      <c r="G4" s="3"/>
      <c r="H4" s="3" t="s">
        <v>159</v>
      </c>
    </row>
    <row r="5" ht="25.9" customHeight="1" spans="1:8">
      <c r="A5" s="3"/>
      <c r="B5" s="3"/>
      <c r="C5" s="3"/>
      <c r="D5" s="3" t="s">
        <v>136</v>
      </c>
      <c r="E5" s="3" t="s">
        <v>241</v>
      </c>
      <c r="F5" s="3"/>
      <c r="G5" s="3" t="s">
        <v>242</v>
      </c>
      <c r="H5" s="3"/>
    </row>
    <row r="6" ht="35.45" customHeight="1" spans="1:8">
      <c r="A6" s="3"/>
      <c r="B6" s="3"/>
      <c r="C6" s="3"/>
      <c r="D6" s="3"/>
      <c r="E6" s="3" t="s">
        <v>222</v>
      </c>
      <c r="F6" s="3" t="s">
        <v>214</v>
      </c>
      <c r="G6" s="3"/>
      <c r="H6" s="3"/>
    </row>
    <row r="7" ht="22.9" customHeight="1" spans="1:8">
      <c r="A7" s="12"/>
      <c r="B7" s="22" t="s">
        <v>134</v>
      </c>
      <c r="C7" s="11">
        <v>0</v>
      </c>
      <c r="D7" s="11"/>
      <c r="E7" s="11"/>
      <c r="F7" s="11"/>
      <c r="G7" s="11"/>
      <c r="H7" s="11"/>
    </row>
    <row r="8" ht="22.9" customHeight="1" spans="1:8">
      <c r="A8" s="10"/>
      <c r="B8" s="10"/>
      <c r="C8" s="11"/>
      <c r="D8" s="11"/>
      <c r="E8" s="11"/>
      <c r="F8" s="11"/>
      <c r="G8" s="11"/>
      <c r="H8" s="11"/>
    </row>
    <row r="9" ht="22.9" customHeight="1" spans="1:8">
      <c r="A9" s="24"/>
      <c r="B9" s="24"/>
      <c r="C9" s="11"/>
      <c r="D9" s="11"/>
      <c r="E9" s="11"/>
      <c r="F9" s="11"/>
      <c r="G9" s="11"/>
      <c r="H9" s="11"/>
    </row>
    <row r="10" ht="22.9" customHeight="1" spans="1:8">
      <c r="A10" s="24"/>
      <c r="B10" s="24"/>
      <c r="C10" s="11"/>
      <c r="D10" s="11"/>
      <c r="E10" s="11"/>
      <c r="F10" s="11"/>
      <c r="G10" s="11"/>
      <c r="H10" s="11"/>
    </row>
    <row r="11" ht="22.9" customHeight="1" spans="1:8">
      <c r="A11" s="24"/>
      <c r="B11" s="24"/>
      <c r="C11" s="11"/>
      <c r="D11" s="11"/>
      <c r="E11" s="11"/>
      <c r="F11" s="11"/>
      <c r="G11" s="11"/>
      <c r="H11" s="11"/>
    </row>
    <row r="12" ht="22.9" customHeight="1" spans="1:8">
      <c r="A12" s="23"/>
      <c r="B12" s="23"/>
      <c r="C12" s="5"/>
      <c r="D12" s="5"/>
      <c r="E12" s="26"/>
      <c r="F12" s="26"/>
      <c r="G12" s="26"/>
      <c r="H12" s="26"/>
    </row>
    <row r="13" spans="1:3">
      <c r="A13" s="25" t="s">
        <v>399</v>
      </c>
      <c r="B13" s="25"/>
      <c r="C13" s="2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0"/>
  <sheetViews>
    <sheetView workbookViewId="0">
      <selection activeCell="A7" sqref="$A7:$XFD20"/>
    </sheetView>
  </sheetViews>
  <sheetFormatPr defaultColWidth="10" defaultRowHeight="16.8"/>
  <cols>
    <col min="1" max="1" width="10.5" customWidth="1"/>
    <col min="2" max="2" width="0.125" customWidth="1"/>
    <col min="3" max="3" width="24" customWidth="1"/>
    <col min="4" max="4" width="13.25" customWidth="1"/>
    <col min="5" max="15" width="7.75" customWidth="1"/>
    <col min="16" max="18" width="9.75" customWidth="1"/>
  </cols>
  <sheetData>
    <row r="1" ht="16.35" customHeight="1" spans="1:1">
      <c r="A1" s="8"/>
    </row>
    <row r="2" ht="45.75" customHeight="1" spans="1:15">
      <c r="A2" s="1" t="s">
        <v>27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ht="24.2" customHeight="1" spans="1:15">
      <c r="A3" s="19" t="s">
        <v>30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7" t="s">
        <v>31</v>
      </c>
      <c r="O3" s="7"/>
    </row>
    <row r="4" ht="26.1" customHeight="1" spans="1:15">
      <c r="A4" s="3" t="s">
        <v>203</v>
      </c>
      <c r="B4" s="20"/>
      <c r="C4" s="3" t="s">
        <v>400</v>
      </c>
      <c r="D4" s="3" t="s">
        <v>401</v>
      </c>
      <c r="E4" s="3"/>
      <c r="F4" s="3"/>
      <c r="G4" s="3"/>
      <c r="H4" s="3"/>
      <c r="I4" s="3"/>
      <c r="J4" s="3"/>
      <c r="K4" s="3"/>
      <c r="L4" s="3"/>
      <c r="M4" s="3"/>
      <c r="N4" s="3" t="s">
        <v>402</v>
      </c>
      <c r="O4" s="3"/>
    </row>
    <row r="5" ht="31.9" customHeight="1" spans="1:15">
      <c r="A5" s="3"/>
      <c r="B5" s="20"/>
      <c r="C5" s="3"/>
      <c r="D5" s="3" t="s">
        <v>403</v>
      </c>
      <c r="E5" s="3" t="s">
        <v>137</v>
      </c>
      <c r="F5" s="3"/>
      <c r="G5" s="3"/>
      <c r="H5" s="3"/>
      <c r="I5" s="3"/>
      <c r="J5" s="3"/>
      <c r="K5" s="3" t="s">
        <v>404</v>
      </c>
      <c r="L5" s="3" t="s">
        <v>139</v>
      </c>
      <c r="M5" s="3" t="s">
        <v>140</v>
      </c>
      <c r="N5" s="3" t="s">
        <v>405</v>
      </c>
      <c r="O5" s="3" t="s">
        <v>406</v>
      </c>
    </row>
    <row r="6" ht="44.85" customHeight="1" spans="1:15">
      <c r="A6" s="3"/>
      <c r="B6" s="20"/>
      <c r="C6" s="3"/>
      <c r="D6" s="3"/>
      <c r="E6" s="3" t="s">
        <v>407</v>
      </c>
      <c r="F6" s="3" t="s">
        <v>408</v>
      </c>
      <c r="G6" s="3" t="s">
        <v>409</v>
      </c>
      <c r="H6" s="3" t="s">
        <v>410</v>
      </c>
      <c r="I6" s="3" t="s">
        <v>411</v>
      </c>
      <c r="J6" s="3" t="s">
        <v>412</v>
      </c>
      <c r="K6" s="3"/>
      <c r="L6" s="3"/>
      <c r="M6" s="3"/>
      <c r="N6" s="3"/>
      <c r="O6" s="3"/>
    </row>
    <row r="7" ht="22.9" customHeight="1" spans="1:15">
      <c r="A7" s="12"/>
      <c r="B7" s="21"/>
      <c r="C7" s="22" t="s">
        <v>134</v>
      </c>
      <c r="D7" s="11">
        <v>1211.5</v>
      </c>
      <c r="E7" s="11">
        <v>1211.5</v>
      </c>
      <c r="F7" s="11">
        <v>1111.5</v>
      </c>
      <c r="G7" s="11">
        <v>100</v>
      </c>
      <c r="H7" s="11"/>
      <c r="I7" s="11"/>
      <c r="J7" s="11"/>
      <c r="K7" s="11"/>
      <c r="L7" s="11"/>
      <c r="M7" s="11"/>
      <c r="N7" s="11">
        <v>1211.5</v>
      </c>
      <c r="O7" s="12"/>
    </row>
    <row r="8" ht="22.9" customHeight="1" spans="1:15">
      <c r="A8" s="10" t="s">
        <v>152</v>
      </c>
      <c r="B8" s="21"/>
      <c r="C8" s="10" t="s">
        <v>4</v>
      </c>
      <c r="D8" s="11">
        <v>1211.5</v>
      </c>
      <c r="E8" s="11">
        <v>1211.5</v>
      </c>
      <c r="F8" s="11">
        <v>1111.5</v>
      </c>
      <c r="G8" s="11">
        <v>100</v>
      </c>
      <c r="H8" s="11"/>
      <c r="I8" s="11"/>
      <c r="J8" s="11"/>
      <c r="K8" s="11"/>
      <c r="L8" s="11"/>
      <c r="M8" s="11"/>
      <c r="N8" s="11">
        <v>1211.5</v>
      </c>
      <c r="O8" s="12"/>
    </row>
    <row r="9" ht="22.9" customHeight="1" spans="1:15">
      <c r="A9" s="23" t="s">
        <v>413</v>
      </c>
      <c r="B9" s="21" t="s">
        <v>414</v>
      </c>
      <c r="C9" s="23" t="s">
        <v>415</v>
      </c>
      <c r="D9" s="5">
        <v>4.5</v>
      </c>
      <c r="E9" s="5">
        <v>4.5</v>
      </c>
      <c r="F9" s="5">
        <v>4.5</v>
      </c>
      <c r="G9" s="5"/>
      <c r="H9" s="5"/>
      <c r="I9" s="5"/>
      <c r="J9" s="5"/>
      <c r="K9" s="5"/>
      <c r="L9" s="5"/>
      <c r="M9" s="5"/>
      <c r="N9" s="5">
        <v>4.5</v>
      </c>
      <c r="O9" s="4"/>
    </row>
    <row r="10" ht="22.9" customHeight="1" spans="1:15">
      <c r="A10" s="23" t="s">
        <v>413</v>
      </c>
      <c r="B10" s="21" t="s">
        <v>416</v>
      </c>
      <c r="C10" s="23" t="s">
        <v>417</v>
      </c>
      <c r="D10" s="5">
        <v>216</v>
      </c>
      <c r="E10" s="5">
        <v>216</v>
      </c>
      <c r="F10" s="5">
        <v>216</v>
      </c>
      <c r="G10" s="5"/>
      <c r="H10" s="5"/>
      <c r="I10" s="5"/>
      <c r="J10" s="5"/>
      <c r="K10" s="5"/>
      <c r="L10" s="5"/>
      <c r="M10" s="5"/>
      <c r="N10" s="5">
        <v>216</v>
      </c>
      <c r="O10" s="4"/>
    </row>
    <row r="11" ht="22.9" customHeight="1" spans="1:15">
      <c r="A11" s="23" t="s">
        <v>413</v>
      </c>
      <c r="B11" s="21" t="s">
        <v>418</v>
      </c>
      <c r="C11" s="23" t="s">
        <v>419</v>
      </c>
      <c r="D11" s="5">
        <v>83</v>
      </c>
      <c r="E11" s="5">
        <v>83</v>
      </c>
      <c r="F11" s="5">
        <v>83</v>
      </c>
      <c r="G11" s="5"/>
      <c r="H11" s="5"/>
      <c r="I11" s="5"/>
      <c r="J11" s="5"/>
      <c r="K11" s="5"/>
      <c r="L11" s="5"/>
      <c r="M11" s="5"/>
      <c r="N11" s="5">
        <v>83</v>
      </c>
      <c r="O11" s="4"/>
    </row>
    <row r="12" ht="22.9" customHeight="1" spans="1:15">
      <c r="A12" s="23" t="s">
        <v>413</v>
      </c>
      <c r="B12" s="21" t="s">
        <v>420</v>
      </c>
      <c r="C12" s="23" t="s">
        <v>421</v>
      </c>
      <c r="D12" s="5">
        <v>227</v>
      </c>
      <c r="E12" s="5">
        <v>227</v>
      </c>
      <c r="F12" s="5">
        <v>227</v>
      </c>
      <c r="G12" s="5"/>
      <c r="H12" s="5"/>
      <c r="I12" s="5"/>
      <c r="J12" s="5"/>
      <c r="K12" s="5"/>
      <c r="L12" s="5"/>
      <c r="M12" s="5"/>
      <c r="N12" s="5">
        <v>227</v>
      </c>
      <c r="O12" s="4"/>
    </row>
    <row r="13" ht="22.9" customHeight="1" spans="1:15">
      <c r="A13" s="23" t="s">
        <v>413</v>
      </c>
      <c r="B13" s="21" t="s">
        <v>422</v>
      </c>
      <c r="C13" s="23" t="s">
        <v>423</v>
      </c>
      <c r="D13" s="5">
        <v>130</v>
      </c>
      <c r="E13" s="5">
        <v>130</v>
      </c>
      <c r="F13" s="5">
        <v>30</v>
      </c>
      <c r="G13" s="5">
        <v>100</v>
      </c>
      <c r="H13" s="5"/>
      <c r="I13" s="5"/>
      <c r="J13" s="5"/>
      <c r="K13" s="5"/>
      <c r="L13" s="5"/>
      <c r="M13" s="5"/>
      <c r="N13" s="5">
        <v>130</v>
      </c>
      <c r="O13" s="4"/>
    </row>
    <row r="14" ht="22.9" customHeight="1" spans="1:15">
      <c r="A14" s="23" t="s">
        <v>413</v>
      </c>
      <c r="B14" s="21" t="s">
        <v>424</v>
      </c>
      <c r="C14" s="23" t="s">
        <v>425</v>
      </c>
      <c r="D14" s="5">
        <v>45</v>
      </c>
      <c r="E14" s="5">
        <v>45</v>
      </c>
      <c r="F14" s="5">
        <v>45</v>
      </c>
      <c r="G14" s="5"/>
      <c r="H14" s="5"/>
      <c r="I14" s="5"/>
      <c r="J14" s="5"/>
      <c r="K14" s="5"/>
      <c r="L14" s="5"/>
      <c r="M14" s="5"/>
      <c r="N14" s="5">
        <v>45</v>
      </c>
      <c r="O14" s="4"/>
    </row>
    <row r="15" ht="22.9" customHeight="1" spans="1:15">
      <c r="A15" s="23" t="s">
        <v>413</v>
      </c>
      <c r="B15" s="21" t="s">
        <v>426</v>
      </c>
      <c r="C15" s="23" t="s">
        <v>427</v>
      </c>
      <c r="D15" s="5">
        <v>155</v>
      </c>
      <c r="E15" s="5">
        <v>155</v>
      </c>
      <c r="F15" s="5">
        <v>155</v>
      </c>
      <c r="G15" s="5"/>
      <c r="H15" s="5"/>
      <c r="I15" s="5"/>
      <c r="J15" s="5"/>
      <c r="K15" s="5"/>
      <c r="L15" s="5"/>
      <c r="M15" s="5"/>
      <c r="N15" s="5">
        <v>155</v>
      </c>
      <c r="O15" s="4"/>
    </row>
    <row r="16" ht="22.9" customHeight="1" spans="1:15">
      <c r="A16" s="23" t="s">
        <v>413</v>
      </c>
      <c r="B16" s="21" t="s">
        <v>428</v>
      </c>
      <c r="C16" s="23" t="s">
        <v>429</v>
      </c>
      <c r="D16" s="5">
        <v>200</v>
      </c>
      <c r="E16" s="5">
        <v>200</v>
      </c>
      <c r="F16" s="5">
        <v>200</v>
      </c>
      <c r="G16" s="5"/>
      <c r="H16" s="5"/>
      <c r="I16" s="5"/>
      <c r="J16" s="5"/>
      <c r="K16" s="5"/>
      <c r="L16" s="5"/>
      <c r="M16" s="5"/>
      <c r="N16" s="5">
        <v>200</v>
      </c>
      <c r="O16" s="4"/>
    </row>
    <row r="17" ht="22.9" customHeight="1" spans="1:15">
      <c r="A17" s="23" t="s">
        <v>413</v>
      </c>
      <c r="B17" s="21" t="s">
        <v>430</v>
      </c>
      <c r="C17" s="23" t="s">
        <v>431</v>
      </c>
      <c r="D17" s="5">
        <v>38</v>
      </c>
      <c r="E17" s="5">
        <v>38</v>
      </c>
      <c r="F17" s="5">
        <v>38</v>
      </c>
      <c r="G17" s="5"/>
      <c r="H17" s="5"/>
      <c r="I17" s="5"/>
      <c r="J17" s="5"/>
      <c r="K17" s="5"/>
      <c r="L17" s="5"/>
      <c r="M17" s="5"/>
      <c r="N17" s="5">
        <v>38</v>
      </c>
      <c r="O17" s="4"/>
    </row>
    <row r="18" ht="22.9" customHeight="1" spans="1:15">
      <c r="A18" s="23" t="s">
        <v>413</v>
      </c>
      <c r="B18" s="21" t="s">
        <v>432</v>
      </c>
      <c r="C18" s="23" t="s">
        <v>433</v>
      </c>
      <c r="D18" s="5">
        <v>18</v>
      </c>
      <c r="E18" s="5">
        <v>18</v>
      </c>
      <c r="F18" s="5">
        <v>18</v>
      </c>
      <c r="G18" s="5"/>
      <c r="H18" s="5"/>
      <c r="I18" s="5"/>
      <c r="J18" s="5"/>
      <c r="K18" s="5"/>
      <c r="L18" s="5"/>
      <c r="M18" s="5"/>
      <c r="N18" s="5">
        <v>18</v>
      </c>
      <c r="O18" s="4"/>
    </row>
    <row r="19" ht="22.9" customHeight="1" spans="1:15">
      <c r="A19" s="23" t="s">
        <v>413</v>
      </c>
      <c r="B19" s="21" t="s">
        <v>434</v>
      </c>
      <c r="C19" s="23" t="s">
        <v>435</v>
      </c>
      <c r="D19" s="5">
        <v>90</v>
      </c>
      <c r="E19" s="5">
        <v>90</v>
      </c>
      <c r="F19" s="5">
        <v>90</v>
      </c>
      <c r="G19" s="5"/>
      <c r="H19" s="5"/>
      <c r="I19" s="5"/>
      <c r="J19" s="5"/>
      <c r="K19" s="5"/>
      <c r="L19" s="5"/>
      <c r="M19" s="5"/>
      <c r="N19" s="5">
        <v>90</v>
      </c>
      <c r="O19" s="4"/>
    </row>
    <row r="20" ht="22.9" customHeight="1" spans="1:15">
      <c r="A20" s="23" t="s">
        <v>413</v>
      </c>
      <c r="B20" s="21" t="s">
        <v>436</v>
      </c>
      <c r="C20" s="23" t="s">
        <v>437</v>
      </c>
      <c r="D20" s="5">
        <v>5</v>
      </c>
      <c r="E20" s="5">
        <v>5</v>
      </c>
      <c r="F20" s="5">
        <v>5</v>
      </c>
      <c r="G20" s="5"/>
      <c r="H20" s="5"/>
      <c r="I20" s="5"/>
      <c r="J20" s="5"/>
      <c r="K20" s="5"/>
      <c r="L20" s="5"/>
      <c r="M20" s="5"/>
      <c r="N20" s="5">
        <v>5</v>
      </c>
      <c r="O20" s="4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3"/>
  <sheetViews>
    <sheetView workbookViewId="0">
      <selection activeCell="D19" sqref="D19:D28"/>
    </sheetView>
  </sheetViews>
  <sheetFormatPr defaultColWidth="10" defaultRowHeight="16.8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7.875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9.125" customWidth="1"/>
    <col min="14" max="18" width="9.75" customWidth="1"/>
  </cols>
  <sheetData>
    <row r="1" ht="16.35" customHeight="1" spans="1:13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ht="37.9" customHeight="1" spans="1:13">
      <c r="A2" s="8"/>
      <c r="B2" s="8"/>
      <c r="C2" s="9" t="s">
        <v>438</v>
      </c>
      <c r="D2" s="9"/>
      <c r="E2" s="9"/>
      <c r="F2" s="9"/>
      <c r="G2" s="9"/>
      <c r="H2" s="9"/>
      <c r="I2" s="9"/>
      <c r="J2" s="9"/>
      <c r="K2" s="9"/>
      <c r="L2" s="9"/>
      <c r="M2" s="9"/>
    </row>
    <row r="3" ht="24.2" customHeight="1" spans="1:13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7" t="s">
        <v>31</v>
      </c>
      <c r="M3" s="7"/>
    </row>
    <row r="4" ht="33.6" customHeight="1" spans="1:13">
      <c r="A4" s="3" t="s">
        <v>203</v>
      </c>
      <c r="B4" s="3" t="s">
        <v>439</v>
      </c>
      <c r="C4" s="3" t="s">
        <v>440</v>
      </c>
      <c r="D4" s="3" t="s">
        <v>441</v>
      </c>
      <c r="E4" s="3" t="s">
        <v>442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443</v>
      </c>
      <c r="F5" s="3" t="s">
        <v>444</v>
      </c>
      <c r="G5" s="3" t="s">
        <v>445</v>
      </c>
      <c r="H5" s="3" t="s">
        <v>446</v>
      </c>
      <c r="I5" s="3" t="s">
        <v>447</v>
      </c>
      <c r="J5" s="3" t="s">
        <v>448</v>
      </c>
      <c r="K5" s="3" t="s">
        <v>449</v>
      </c>
      <c r="L5" s="3" t="s">
        <v>450</v>
      </c>
      <c r="M5" s="3" t="s">
        <v>451</v>
      </c>
    </row>
    <row r="6" ht="28.5" customHeight="1" spans="1:13">
      <c r="A6" s="10" t="s">
        <v>2</v>
      </c>
      <c r="B6" s="10" t="s">
        <v>4</v>
      </c>
      <c r="C6" s="11">
        <v>1211.5</v>
      </c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43.15" customHeight="1" spans="1:13">
      <c r="A7" s="4" t="s">
        <v>153</v>
      </c>
      <c r="B7" s="4" t="s">
        <v>259</v>
      </c>
      <c r="C7" s="5">
        <v>4.5</v>
      </c>
      <c r="D7" s="4" t="s">
        <v>366</v>
      </c>
      <c r="E7" s="12" t="s">
        <v>452</v>
      </c>
      <c r="F7" s="4" t="s">
        <v>453</v>
      </c>
      <c r="G7" s="4" t="s">
        <v>454</v>
      </c>
      <c r="H7" s="4" t="s">
        <v>454</v>
      </c>
      <c r="I7" s="4" t="s">
        <v>454</v>
      </c>
      <c r="J7" s="4" t="s">
        <v>454</v>
      </c>
      <c r="K7" s="4" t="s">
        <v>454</v>
      </c>
      <c r="L7" s="4"/>
      <c r="M7" s="4"/>
    </row>
    <row r="8" ht="43.15" customHeight="1" spans="1:13">
      <c r="A8" s="4"/>
      <c r="B8" s="4"/>
      <c r="C8" s="5"/>
      <c r="D8" s="4"/>
      <c r="E8" s="12"/>
      <c r="F8" s="4" t="s">
        <v>455</v>
      </c>
      <c r="G8" s="4" t="s">
        <v>454</v>
      </c>
      <c r="H8" s="4" t="s">
        <v>454</v>
      </c>
      <c r="I8" s="4" t="s">
        <v>454</v>
      </c>
      <c r="J8" s="4" t="s">
        <v>454</v>
      </c>
      <c r="K8" s="4" t="s">
        <v>454</v>
      </c>
      <c r="L8" s="4"/>
      <c r="M8" s="4"/>
    </row>
    <row r="9" ht="43.15" customHeight="1" spans="1:13">
      <c r="A9" s="4"/>
      <c r="B9" s="4"/>
      <c r="C9" s="5"/>
      <c r="D9" s="4"/>
      <c r="E9" s="12"/>
      <c r="F9" s="4" t="s">
        <v>456</v>
      </c>
      <c r="G9" s="4" t="s">
        <v>457</v>
      </c>
      <c r="H9" s="4" t="s">
        <v>458</v>
      </c>
      <c r="I9" s="4" t="s">
        <v>366</v>
      </c>
      <c r="J9" s="4" t="s">
        <v>459</v>
      </c>
      <c r="K9" s="4" t="s">
        <v>460</v>
      </c>
      <c r="L9" s="4" t="s">
        <v>461</v>
      </c>
      <c r="M9" s="4"/>
    </row>
    <row r="10" ht="43.15" customHeight="1" spans="1:13">
      <c r="A10" s="4"/>
      <c r="B10" s="4"/>
      <c r="C10" s="5"/>
      <c r="D10" s="4"/>
      <c r="E10" s="12"/>
      <c r="F10" s="4" t="s">
        <v>462</v>
      </c>
      <c r="G10" s="4" t="s">
        <v>366</v>
      </c>
      <c r="H10" s="4" t="s">
        <v>463</v>
      </c>
      <c r="I10" s="4" t="s">
        <v>366</v>
      </c>
      <c r="J10" s="4" t="s">
        <v>459</v>
      </c>
      <c r="K10" s="4" t="s">
        <v>464</v>
      </c>
      <c r="L10" s="4" t="s">
        <v>465</v>
      </c>
      <c r="M10" s="4"/>
    </row>
    <row r="11" ht="43.15" customHeight="1" spans="1:13">
      <c r="A11" s="4"/>
      <c r="B11" s="4"/>
      <c r="C11" s="5"/>
      <c r="D11" s="4"/>
      <c r="E11" s="12"/>
      <c r="F11" s="4" t="s">
        <v>466</v>
      </c>
      <c r="G11" s="4" t="s">
        <v>467</v>
      </c>
      <c r="H11" s="4" t="s">
        <v>468</v>
      </c>
      <c r="I11" s="4" t="s">
        <v>469</v>
      </c>
      <c r="J11" s="4" t="s">
        <v>459</v>
      </c>
      <c r="K11" s="4" t="s">
        <v>470</v>
      </c>
      <c r="L11" s="4" t="s">
        <v>465</v>
      </c>
      <c r="M11" s="4"/>
    </row>
    <row r="12" ht="43.15" customHeight="1" spans="1:13">
      <c r="A12" s="4"/>
      <c r="B12" s="4"/>
      <c r="C12" s="5"/>
      <c r="D12" s="4"/>
      <c r="E12" s="12"/>
      <c r="F12" s="4" t="s">
        <v>471</v>
      </c>
      <c r="G12" s="4" t="s">
        <v>472</v>
      </c>
      <c r="H12" s="4" t="s">
        <v>463</v>
      </c>
      <c r="I12" s="4" t="s">
        <v>366</v>
      </c>
      <c r="J12" s="4" t="s">
        <v>459</v>
      </c>
      <c r="K12" s="4" t="s">
        <v>464</v>
      </c>
      <c r="L12" s="4" t="s">
        <v>465</v>
      </c>
      <c r="M12" s="4"/>
    </row>
    <row r="13" ht="43.15" customHeight="1" spans="1:13">
      <c r="A13" s="4"/>
      <c r="B13" s="4"/>
      <c r="C13" s="5"/>
      <c r="D13" s="4"/>
      <c r="E13" s="12" t="s">
        <v>473</v>
      </c>
      <c r="F13" s="4" t="s">
        <v>474</v>
      </c>
      <c r="G13" s="4" t="s">
        <v>475</v>
      </c>
      <c r="H13" s="4" t="s">
        <v>476</v>
      </c>
      <c r="I13" s="4" t="s">
        <v>366</v>
      </c>
      <c r="J13" s="4" t="s">
        <v>459</v>
      </c>
      <c r="K13" s="4" t="s">
        <v>464</v>
      </c>
      <c r="L13" s="4" t="s">
        <v>477</v>
      </c>
      <c r="M13" s="4"/>
    </row>
    <row r="14" ht="43.15" customHeight="1" spans="1:13">
      <c r="A14" s="4"/>
      <c r="B14" s="4"/>
      <c r="C14" s="5"/>
      <c r="D14" s="4"/>
      <c r="E14" s="12" t="s">
        <v>478</v>
      </c>
      <c r="F14" s="4" t="s">
        <v>479</v>
      </c>
      <c r="G14" s="4" t="s">
        <v>454</v>
      </c>
      <c r="H14" s="4" t="s">
        <v>454</v>
      </c>
      <c r="I14" s="4" t="s">
        <v>454</v>
      </c>
      <c r="J14" s="4" t="s">
        <v>454</v>
      </c>
      <c r="K14" s="4" t="s">
        <v>454</v>
      </c>
      <c r="L14" s="4"/>
      <c r="M14" s="4"/>
    </row>
    <row r="15" ht="43.15" customHeight="1" spans="1:13">
      <c r="A15" s="4"/>
      <c r="B15" s="4"/>
      <c r="C15" s="5"/>
      <c r="D15" s="4"/>
      <c r="E15" s="12"/>
      <c r="F15" s="4" t="s">
        <v>480</v>
      </c>
      <c r="G15" s="4" t="s">
        <v>454</v>
      </c>
      <c r="H15" s="4" t="s">
        <v>454</v>
      </c>
      <c r="I15" s="4" t="s">
        <v>454</v>
      </c>
      <c r="J15" s="4" t="s">
        <v>454</v>
      </c>
      <c r="K15" s="4" t="s">
        <v>454</v>
      </c>
      <c r="L15" s="4"/>
      <c r="M15" s="4"/>
    </row>
    <row r="16" ht="43.15" customHeight="1" spans="1:13">
      <c r="A16" s="4"/>
      <c r="B16" s="4"/>
      <c r="C16" s="5"/>
      <c r="D16" s="4"/>
      <c r="E16" s="12"/>
      <c r="F16" s="4" t="s">
        <v>481</v>
      </c>
      <c r="G16" s="4" t="s">
        <v>454</v>
      </c>
      <c r="H16" s="4" t="s">
        <v>454</v>
      </c>
      <c r="I16" s="4" t="s">
        <v>454</v>
      </c>
      <c r="J16" s="4" t="s">
        <v>454</v>
      </c>
      <c r="K16" s="4" t="s">
        <v>454</v>
      </c>
      <c r="L16" s="4"/>
      <c r="M16" s="4"/>
    </row>
    <row r="17" ht="111" customHeight="1"/>
    <row r="18" ht="36.2" customHeight="1" spans="1:13">
      <c r="A18" s="3"/>
      <c r="B18" s="3"/>
      <c r="C18" s="3"/>
      <c r="D18" s="3"/>
      <c r="E18" s="3" t="s">
        <v>443</v>
      </c>
      <c r="F18" s="3" t="s">
        <v>444</v>
      </c>
      <c r="G18" s="3" t="s">
        <v>445</v>
      </c>
      <c r="H18" s="3" t="s">
        <v>446</v>
      </c>
      <c r="I18" s="3" t="s">
        <v>447</v>
      </c>
      <c r="J18" s="3" t="s">
        <v>448</v>
      </c>
      <c r="K18" s="3" t="s">
        <v>449</v>
      </c>
      <c r="L18" s="3" t="s">
        <v>450</v>
      </c>
      <c r="M18" s="3" t="s">
        <v>451</v>
      </c>
    </row>
    <row r="19" ht="36.2" customHeight="1" spans="1:13">
      <c r="A19" s="13" t="s">
        <v>153</v>
      </c>
      <c r="B19" s="13" t="s">
        <v>482</v>
      </c>
      <c r="C19" s="14">
        <v>216</v>
      </c>
      <c r="D19" s="13" t="s">
        <v>483</v>
      </c>
      <c r="E19" s="12" t="s">
        <v>473</v>
      </c>
      <c r="F19" s="4" t="s">
        <v>474</v>
      </c>
      <c r="G19" s="4" t="s">
        <v>484</v>
      </c>
      <c r="H19" s="4" t="s">
        <v>476</v>
      </c>
      <c r="I19" s="4" t="s">
        <v>485</v>
      </c>
      <c r="J19" s="4" t="s">
        <v>459</v>
      </c>
      <c r="K19" s="4" t="s">
        <v>464</v>
      </c>
      <c r="L19" s="4" t="s">
        <v>477</v>
      </c>
      <c r="M19" s="4"/>
    </row>
    <row r="20" ht="43.15" customHeight="1" spans="1:13">
      <c r="A20" s="15"/>
      <c r="B20" s="15"/>
      <c r="C20" s="16"/>
      <c r="D20" s="15"/>
      <c r="E20" s="12" t="s">
        <v>452</v>
      </c>
      <c r="F20" s="4" t="s">
        <v>456</v>
      </c>
      <c r="G20" s="4" t="s">
        <v>457</v>
      </c>
      <c r="H20" s="4" t="s">
        <v>486</v>
      </c>
      <c r="I20" s="4" t="s">
        <v>485</v>
      </c>
      <c r="J20" s="4" t="s">
        <v>459</v>
      </c>
      <c r="K20" s="4" t="s">
        <v>460</v>
      </c>
      <c r="L20" s="4" t="s">
        <v>461</v>
      </c>
      <c r="M20" s="4"/>
    </row>
    <row r="21" ht="43.15" customHeight="1" spans="1:13">
      <c r="A21" s="15"/>
      <c r="B21" s="15"/>
      <c r="C21" s="16"/>
      <c r="D21" s="15"/>
      <c r="E21" s="12"/>
      <c r="F21" s="4" t="s">
        <v>453</v>
      </c>
      <c r="G21" s="4" t="s">
        <v>454</v>
      </c>
      <c r="H21" s="4" t="s">
        <v>454</v>
      </c>
      <c r="I21" s="4" t="s">
        <v>454</v>
      </c>
      <c r="J21" s="4" t="s">
        <v>454</v>
      </c>
      <c r="K21" s="4" t="s">
        <v>454</v>
      </c>
      <c r="L21" s="4" t="s">
        <v>465</v>
      </c>
      <c r="M21" s="4"/>
    </row>
    <row r="22" ht="43.15" customHeight="1" spans="1:13">
      <c r="A22" s="15"/>
      <c r="B22" s="15"/>
      <c r="C22" s="16"/>
      <c r="D22" s="15"/>
      <c r="E22" s="12"/>
      <c r="F22" s="4" t="s">
        <v>455</v>
      </c>
      <c r="G22" s="4" t="s">
        <v>487</v>
      </c>
      <c r="H22" s="4" t="s">
        <v>488</v>
      </c>
      <c r="I22" s="4" t="s">
        <v>489</v>
      </c>
      <c r="J22" s="4" t="s">
        <v>459</v>
      </c>
      <c r="K22" s="4" t="s">
        <v>454</v>
      </c>
      <c r="L22" s="4" t="s">
        <v>465</v>
      </c>
      <c r="M22" s="4"/>
    </row>
    <row r="23" ht="43.15" customHeight="1" spans="1:13">
      <c r="A23" s="15"/>
      <c r="B23" s="15"/>
      <c r="C23" s="16"/>
      <c r="D23" s="15"/>
      <c r="E23" s="12"/>
      <c r="F23" s="4" t="s">
        <v>462</v>
      </c>
      <c r="G23" s="4" t="s">
        <v>454</v>
      </c>
      <c r="H23" s="4" t="s">
        <v>454</v>
      </c>
      <c r="I23" s="4" t="s">
        <v>454</v>
      </c>
      <c r="J23" s="4" t="s">
        <v>454</v>
      </c>
      <c r="K23" s="4" t="s">
        <v>454</v>
      </c>
      <c r="L23" s="4" t="s">
        <v>465</v>
      </c>
      <c r="M23" s="4"/>
    </row>
    <row r="24" ht="43.15" customHeight="1" spans="1:13">
      <c r="A24" s="15"/>
      <c r="B24" s="15"/>
      <c r="C24" s="16"/>
      <c r="D24" s="15"/>
      <c r="E24" s="12"/>
      <c r="F24" s="4" t="s">
        <v>471</v>
      </c>
      <c r="G24" s="4" t="s">
        <v>487</v>
      </c>
      <c r="H24" s="4" t="s">
        <v>463</v>
      </c>
      <c r="I24" s="4" t="s">
        <v>490</v>
      </c>
      <c r="J24" s="4" t="s">
        <v>459</v>
      </c>
      <c r="K24" s="4" t="s">
        <v>464</v>
      </c>
      <c r="L24" s="4" t="s">
        <v>465</v>
      </c>
      <c r="M24" s="4"/>
    </row>
    <row r="25" ht="43.15" customHeight="1" spans="1:13">
      <c r="A25" s="15"/>
      <c r="B25" s="15"/>
      <c r="C25" s="16"/>
      <c r="D25" s="15"/>
      <c r="E25" s="12"/>
      <c r="F25" s="4" t="s">
        <v>466</v>
      </c>
      <c r="G25" s="4" t="s">
        <v>467</v>
      </c>
      <c r="H25" s="4" t="s">
        <v>468</v>
      </c>
      <c r="I25" s="4" t="s">
        <v>469</v>
      </c>
      <c r="J25" s="4" t="s">
        <v>459</v>
      </c>
      <c r="K25" s="4" t="s">
        <v>470</v>
      </c>
      <c r="L25" s="4" t="s">
        <v>465</v>
      </c>
      <c r="M25" s="4"/>
    </row>
    <row r="26" ht="43.15" customHeight="1" spans="1:13">
      <c r="A26" s="15"/>
      <c r="B26" s="15"/>
      <c r="C26" s="16"/>
      <c r="D26" s="15"/>
      <c r="E26" s="12" t="s">
        <v>478</v>
      </c>
      <c r="F26" s="4" t="s">
        <v>479</v>
      </c>
      <c r="G26" s="4" t="s">
        <v>454</v>
      </c>
      <c r="H26" s="4" t="s">
        <v>454</v>
      </c>
      <c r="I26" s="4" t="s">
        <v>454</v>
      </c>
      <c r="J26" s="4" t="s">
        <v>454</v>
      </c>
      <c r="K26" s="4" t="s">
        <v>454</v>
      </c>
      <c r="L26" s="4" t="s">
        <v>465</v>
      </c>
      <c r="M26" s="4"/>
    </row>
    <row r="27" ht="43.15" customHeight="1" spans="1:13">
      <c r="A27" s="15"/>
      <c r="B27" s="15"/>
      <c r="C27" s="16"/>
      <c r="D27" s="15"/>
      <c r="E27" s="12"/>
      <c r="F27" s="4" t="s">
        <v>480</v>
      </c>
      <c r="G27" s="4" t="s">
        <v>491</v>
      </c>
      <c r="H27" s="4" t="s">
        <v>492</v>
      </c>
      <c r="I27" s="4" t="s">
        <v>485</v>
      </c>
      <c r="J27" s="4" t="s">
        <v>459</v>
      </c>
      <c r="K27" s="4" t="s">
        <v>454</v>
      </c>
      <c r="L27" s="4" t="s">
        <v>465</v>
      </c>
      <c r="M27" s="4"/>
    </row>
    <row r="28" ht="43.15" customHeight="1" spans="1:13">
      <c r="A28" s="17"/>
      <c r="B28" s="17"/>
      <c r="C28" s="18"/>
      <c r="D28" s="17"/>
      <c r="E28" s="12"/>
      <c r="F28" s="4" t="s">
        <v>481</v>
      </c>
      <c r="G28" s="4" t="s">
        <v>454</v>
      </c>
      <c r="H28" s="4" t="s">
        <v>454</v>
      </c>
      <c r="I28" s="4" t="s">
        <v>454</v>
      </c>
      <c r="J28" s="4" t="s">
        <v>454</v>
      </c>
      <c r="K28" s="4" t="s">
        <v>454</v>
      </c>
      <c r="L28" s="4" t="s">
        <v>465</v>
      </c>
      <c r="M28" s="4"/>
    </row>
    <row r="29" ht="43.15" customHeight="1" spans="1:13">
      <c r="A29" s="4" t="s">
        <v>153</v>
      </c>
      <c r="B29" s="4" t="s">
        <v>493</v>
      </c>
      <c r="C29" s="5">
        <v>83</v>
      </c>
      <c r="D29" s="4" t="s">
        <v>494</v>
      </c>
      <c r="E29" s="12" t="s">
        <v>473</v>
      </c>
      <c r="F29" s="4" t="s">
        <v>474</v>
      </c>
      <c r="G29" s="4" t="s">
        <v>484</v>
      </c>
      <c r="H29" s="4" t="s">
        <v>476</v>
      </c>
      <c r="I29" s="4" t="s">
        <v>495</v>
      </c>
      <c r="J29" s="4" t="s">
        <v>459</v>
      </c>
      <c r="K29" s="4" t="s">
        <v>464</v>
      </c>
      <c r="L29" s="4" t="s">
        <v>477</v>
      </c>
      <c r="M29" s="4"/>
    </row>
    <row r="30" ht="43.15" customHeight="1" spans="1:13">
      <c r="A30" s="4"/>
      <c r="B30" s="4"/>
      <c r="C30" s="5"/>
      <c r="D30" s="4"/>
      <c r="E30" s="12" t="s">
        <v>452</v>
      </c>
      <c r="F30" s="4" t="s">
        <v>456</v>
      </c>
      <c r="G30" s="4" t="s">
        <v>457</v>
      </c>
      <c r="H30" s="4" t="s">
        <v>496</v>
      </c>
      <c r="I30" s="4" t="s">
        <v>495</v>
      </c>
      <c r="J30" s="4" t="s">
        <v>459</v>
      </c>
      <c r="K30" s="4" t="s">
        <v>460</v>
      </c>
      <c r="L30" s="4" t="s">
        <v>461</v>
      </c>
      <c r="M30" s="4"/>
    </row>
    <row r="31" ht="43.15" customHeight="1" spans="1:13">
      <c r="A31" s="4"/>
      <c r="B31" s="4"/>
      <c r="C31" s="5"/>
      <c r="D31" s="4"/>
      <c r="E31" s="12"/>
      <c r="F31" s="4" t="s">
        <v>453</v>
      </c>
      <c r="G31" s="4" t="s">
        <v>454</v>
      </c>
      <c r="H31" s="4" t="s">
        <v>454</v>
      </c>
      <c r="I31" s="4" t="s">
        <v>454</v>
      </c>
      <c r="J31" s="4" t="s">
        <v>454</v>
      </c>
      <c r="K31" s="4" t="s">
        <v>454</v>
      </c>
      <c r="L31" s="4" t="s">
        <v>465</v>
      </c>
      <c r="M31" s="4"/>
    </row>
    <row r="32" ht="16.35" customHeight="1" spans="1:1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</row>
    <row r="33" ht="37.9" customHeight="1" spans="1:13">
      <c r="A33" s="8"/>
      <c r="B33" s="8"/>
      <c r="C33" s="9" t="s">
        <v>438</v>
      </c>
      <c r="D33" s="9"/>
      <c r="E33" s="9"/>
      <c r="F33" s="9"/>
      <c r="G33" s="9"/>
      <c r="H33" s="9"/>
      <c r="I33" s="9"/>
      <c r="J33" s="9"/>
      <c r="K33" s="9"/>
      <c r="L33" s="9"/>
      <c r="M33" s="9"/>
    </row>
    <row r="34" ht="24.2" customHeight="1" spans="1:13">
      <c r="A34" s="2" t="s">
        <v>30</v>
      </c>
      <c r="B34" s="2"/>
      <c r="C34" s="2"/>
      <c r="D34" s="2"/>
      <c r="E34" s="2"/>
      <c r="F34" s="2"/>
      <c r="G34" s="2"/>
      <c r="H34" s="2"/>
      <c r="I34" s="2"/>
      <c r="J34" s="2"/>
      <c r="K34" s="2"/>
      <c r="L34" s="7" t="s">
        <v>31</v>
      </c>
      <c r="M34" s="7"/>
    </row>
    <row r="35" ht="33.6" customHeight="1" spans="1:13">
      <c r="A35" s="3" t="s">
        <v>203</v>
      </c>
      <c r="B35" s="3" t="s">
        <v>439</v>
      </c>
      <c r="C35" s="3" t="s">
        <v>440</v>
      </c>
      <c r="D35" s="3" t="s">
        <v>441</v>
      </c>
      <c r="E35" s="3" t="s">
        <v>442</v>
      </c>
      <c r="F35" s="3"/>
      <c r="G35" s="3"/>
      <c r="H35" s="3"/>
      <c r="I35" s="3"/>
      <c r="J35" s="3"/>
      <c r="K35" s="3"/>
      <c r="L35" s="3"/>
      <c r="M35" s="3"/>
    </row>
    <row r="36" ht="36.2" customHeight="1" spans="1:13">
      <c r="A36" s="3"/>
      <c r="B36" s="3"/>
      <c r="C36" s="3"/>
      <c r="D36" s="3"/>
      <c r="E36" s="3" t="s">
        <v>443</v>
      </c>
      <c r="F36" s="3" t="s">
        <v>444</v>
      </c>
      <c r="G36" s="3" t="s">
        <v>445</v>
      </c>
      <c r="H36" s="3" t="s">
        <v>446</v>
      </c>
      <c r="I36" s="3" t="s">
        <v>447</v>
      </c>
      <c r="J36" s="3" t="s">
        <v>448</v>
      </c>
      <c r="K36" s="3" t="s">
        <v>449</v>
      </c>
      <c r="L36" s="3" t="s">
        <v>450</v>
      </c>
      <c r="M36" s="3" t="s">
        <v>451</v>
      </c>
    </row>
    <row r="37" ht="43.15" customHeight="1" spans="1:13">
      <c r="A37" s="4" t="s">
        <v>153</v>
      </c>
      <c r="B37" s="4" t="s">
        <v>493</v>
      </c>
      <c r="C37" s="5">
        <v>83</v>
      </c>
      <c r="D37" s="4" t="s">
        <v>494</v>
      </c>
      <c r="E37" s="12" t="s">
        <v>452</v>
      </c>
      <c r="F37" s="4" t="s">
        <v>455</v>
      </c>
      <c r="G37" s="4" t="s">
        <v>497</v>
      </c>
      <c r="H37" s="4" t="s">
        <v>488</v>
      </c>
      <c r="I37" s="4" t="s">
        <v>489</v>
      </c>
      <c r="J37" s="4" t="s">
        <v>459</v>
      </c>
      <c r="K37" s="4" t="s">
        <v>454</v>
      </c>
      <c r="L37" s="4" t="s">
        <v>465</v>
      </c>
      <c r="M37" s="4"/>
    </row>
    <row r="38" ht="43.15" customHeight="1" spans="1:13">
      <c r="A38" s="4"/>
      <c r="B38" s="4"/>
      <c r="C38" s="5"/>
      <c r="D38" s="4"/>
      <c r="E38" s="12"/>
      <c r="F38" s="4" t="s">
        <v>471</v>
      </c>
      <c r="G38" s="4" t="s">
        <v>498</v>
      </c>
      <c r="H38" s="4" t="s">
        <v>463</v>
      </c>
      <c r="I38" s="4" t="s">
        <v>499</v>
      </c>
      <c r="J38" s="4" t="s">
        <v>459</v>
      </c>
      <c r="K38" s="4" t="s">
        <v>464</v>
      </c>
      <c r="L38" s="4" t="s">
        <v>465</v>
      </c>
      <c r="M38" s="4"/>
    </row>
    <row r="39" ht="43.15" customHeight="1" spans="1:13">
      <c r="A39" s="4"/>
      <c r="B39" s="4"/>
      <c r="C39" s="5"/>
      <c r="D39" s="4"/>
      <c r="E39" s="12"/>
      <c r="F39" s="4" t="s">
        <v>466</v>
      </c>
      <c r="G39" s="4" t="s">
        <v>467</v>
      </c>
      <c r="H39" s="4" t="s">
        <v>468</v>
      </c>
      <c r="I39" s="4" t="s">
        <v>469</v>
      </c>
      <c r="J39" s="4" t="s">
        <v>459</v>
      </c>
      <c r="K39" s="4" t="s">
        <v>470</v>
      </c>
      <c r="L39" s="4" t="s">
        <v>465</v>
      </c>
      <c r="M39" s="4"/>
    </row>
    <row r="40" ht="43.15" customHeight="1" spans="1:13">
      <c r="A40" s="4"/>
      <c r="B40" s="4"/>
      <c r="C40" s="5"/>
      <c r="D40" s="4"/>
      <c r="E40" s="12"/>
      <c r="F40" s="4" t="s">
        <v>462</v>
      </c>
      <c r="G40" s="4" t="s">
        <v>454</v>
      </c>
      <c r="H40" s="4" t="s">
        <v>454</v>
      </c>
      <c r="I40" s="4" t="s">
        <v>454</v>
      </c>
      <c r="J40" s="4" t="s">
        <v>454</v>
      </c>
      <c r="K40" s="4" t="s">
        <v>454</v>
      </c>
      <c r="L40" s="4" t="s">
        <v>465</v>
      </c>
      <c r="M40" s="4"/>
    </row>
    <row r="41" ht="43.15" customHeight="1" spans="1:13">
      <c r="A41" s="4"/>
      <c r="B41" s="4"/>
      <c r="C41" s="5"/>
      <c r="D41" s="4"/>
      <c r="E41" s="12" t="s">
        <v>478</v>
      </c>
      <c r="F41" s="4" t="s">
        <v>481</v>
      </c>
      <c r="G41" s="4" t="s">
        <v>454</v>
      </c>
      <c r="H41" s="4" t="s">
        <v>454</v>
      </c>
      <c r="I41" s="4" t="s">
        <v>454</v>
      </c>
      <c r="J41" s="4" t="s">
        <v>454</v>
      </c>
      <c r="K41" s="4" t="s">
        <v>454</v>
      </c>
      <c r="L41" s="4" t="s">
        <v>465</v>
      </c>
      <c r="M41" s="4"/>
    </row>
    <row r="42" ht="43.15" customHeight="1" spans="1:13">
      <c r="A42" s="4"/>
      <c r="B42" s="4"/>
      <c r="C42" s="5"/>
      <c r="D42" s="4"/>
      <c r="E42" s="12"/>
      <c r="F42" s="4" t="s">
        <v>479</v>
      </c>
      <c r="G42" s="4" t="s">
        <v>454</v>
      </c>
      <c r="H42" s="4" t="s">
        <v>454</v>
      </c>
      <c r="I42" s="4" t="s">
        <v>454</v>
      </c>
      <c r="J42" s="4" t="s">
        <v>454</v>
      </c>
      <c r="K42" s="4" t="s">
        <v>454</v>
      </c>
      <c r="L42" s="4" t="s">
        <v>465</v>
      </c>
      <c r="M42" s="4"/>
    </row>
    <row r="43" ht="43.15" customHeight="1" spans="1:13">
      <c r="A43" s="4"/>
      <c r="B43" s="4"/>
      <c r="C43" s="5"/>
      <c r="D43" s="4"/>
      <c r="E43" s="12"/>
      <c r="F43" s="4" t="s">
        <v>480</v>
      </c>
      <c r="G43" s="4" t="s">
        <v>500</v>
      </c>
      <c r="H43" s="4" t="s">
        <v>492</v>
      </c>
      <c r="I43" s="4" t="s">
        <v>495</v>
      </c>
      <c r="J43" s="4" t="s">
        <v>459</v>
      </c>
      <c r="K43" s="4" t="s">
        <v>454</v>
      </c>
      <c r="L43" s="4" t="s">
        <v>465</v>
      </c>
      <c r="M43" s="4"/>
    </row>
    <row r="44" ht="43.15" customHeight="1" spans="1:13">
      <c r="A44" s="4" t="s">
        <v>153</v>
      </c>
      <c r="B44" s="4" t="s">
        <v>501</v>
      </c>
      <c r="C44" s="5">
        <v>227</v>
      </c>
      <c r="D44" s="4" t="s">
        <v>502</v>
      </c>
      <c r="E44" s="12" t="s">
        <v>478</v>
      </c>
      <c r="F44" s="4" t="s">
        <v>480</v>
      </c>
      <c r="G44" s="4" t="s">
        <v>503</v>
      </c>
      <c r="H44" s="4" t="s">
        <v>492</v>
      </c>
      <c r="I44" s="4" t="s">
        <v>504</v>
      </c>
      <c r="J44" s="4" t="s">
        <v>459</v>
      </c>
      <c r="K44" s="4" t="s">
        <v>454</v>
      </c>
      <c r="L44" s="4" t="s">
        <v>465</v>
      </c>
      <c r="M44" s="4"/>
    </row>
    <row r="45" ht="43.15" customHeight="1" spans="1:13">
      <c r="A45" s="4"/>
      <c r="B45" s="4"/>
      <c r="C45" s="5"/>
      <c r="D45" s="4"/>
      <c r="E45" s="12"/>
      <c r="F45" s="4" t="s">
        <v>479</v>
      </c>
      <c r="G45" s="4" t="s">
        <v>454</v>
      </c>
      <c r="H45" s="4" t="s">
        <v>454</v>
      </c>
      <c r="I45" s="4" t="s">
        <v>454</v>
      </c>
      <c r="J45" s="4" t="s">
        <v>454</v>
      </c>
      <c r="K45" s="4" t="s">
        <v>454</v>
      </c>
      <c r="L45" s="4" t="s">
        <v>465</v>
      </c>
      <c r="M45" s="4"/>
    </row>
    <row r="46" ht="43.15" customHeight="1" spans="1:13">
      <c r="A46" s="4"/>
      <c r="B46" s="4"/>
      <c r="C46" s="5"/>
      <c r="D46" s="4"/>
      <c r="E46" s="12"/>
      <c r="F46" s="4" t="s">
        <v>481</v>
      </c>
      <c r="G46" s="4" t="s">
        <v>454</v>
      </c>
      <c r="H46" s="4" t="s">
        <v>454</v>
      </c>
      <c r="I46" s="4" t="s">
        <v>454</v>
      </c>
      <c r="J46" s="4" t="s">
        <v>454</v>
      </c>
      <c r="K46" s="4" t="s">
        <v>454</v>
      </c>
      <c r="L46" s="4" t="s">
        <v>465</v>
      </c>
      <c r="M46" s="4"/>
    </row>
    <row r="47" ht="43.15" customHeight="1" spans="1:13">
      <c r="A47" s="4"/>
      <c r="B47" s="4"/>
      <c r="C47" s="5"/>
      <c r="D47" s="4"/>
      <c r="E47" s="12" t="s">
        <v>452</v>
      </c>
      <c r="F47" s="4" t="s">
        <v>466</v>
      </c>
      <c r="G47" s="4" t="s">
        <v>467</v>
      </c>
      <c r="H47" s="4" t="s">
        <v>468</v>
      </c>
      <c r="I47" s="4" t="s">
        <v>469</v>
      </c>
      <c r="J47" s="4" t="s">
        <v>459</v>
      </c>
      <c r="K47" s="4" t="s">
        <v>470</v>
      </c>
      <c r="L47" s="4" t="s">
        <v>465</v>
      </c>
      <c r="M47" s="4"/>
    </row>
    <row r="48" ht="43.15" customHeight="1" spans="1:13">
      <c r="A48" s="4"/>
      <c r="B48" s="4"/>
      <c r="C48" s="5"/>
      <c r="D48" s="4"/>
      <c r="E48" s="12"/>
      <c r="F48" s="4" t="s">
        <v>471</v>
      </c>
      <c r="G48" s="4" t="s">
        <v>505</v>
      </c>
      <c r="H48" s="4" t="s">
        <v>506</v>
      </c>
      <c r="I48" s="4" t="s">
        <v>507</v>
      </c>
      <c r="J48" s="4" t="s">
        <v>459</v>
      </c>
      <c r="K48" s="4" t="s">
        <v>464</v>
      </c>
      <c r="L48" s="4" t="s">
        <v>465</v>
      </c>
      <c r="M48" s="4"/>
    </row>
    <row r="49" ht="16.35" customHeight="1" spans="1:1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</row>
    <row r="50" ht="37.9" customHeight="1" spans="1:13">
      <c r="A50" s="8"/>
      <c r="B50" s="8"/>
      <c r="C50" s="9" t="s">
        <v>438</v>
      </c>
      <c r="D50" s="9"/>
      <c r="E50" s="9"/>
      <c r="F50" s="9"/>
      <c r="G50" s="9"/>
      <c r="H50" s="9"/>
      <c r="I50" s="9"/>
      <c r="J50" s="9"/>
      <c r="K50" s="9"/>
      <c r="L50" s="9"/>
      <c r="M50" s="9"/>
    </row>
    <row r="51" ht="24.2" customHeight="1" spans="1:13">
      <c r="A51" s="2" t="s">
        <v>30</v>
      </c>
      <c r="B51" s="2"/>
      <c r="C51" s="2"/>
      <c r="D51" s="2"/>
      <c r="E51" s="2"/>
      <c r="F51" s="2"/>
      <c r="G51" s="2"/>
      <c r="H51" s="2"/>
      <c r="I51" s="2"/>
      <c r="J51" s="2"/>
      <c r="K51" s="2"/>
      <c r="L51" s="7" t="s">
        <v>31</v>
      </c>
      <c r="M51" s="7"/>
    </row>
    <row r="52" ht="33.6" customHeight="1" spans="1:13">
      <c r="A52" s="3" t="s">
        <v>203</v>
      </c>
      <c r="B52" s="3" t="s">
        <v>439</v>
      </c>
      <c r="C52" s="3" t="s">
        <v>440</v>
      </c>
      <c r="D52" s="3" t="s">
        <v>441</v>
      </c>
      <c r="E52" s="3" t="s">
        <v>442</v>
      </c>
      <c r="F52" s="3"/>
      <c r="G52" s="3"/>
      <c r="H52" s="3"/>
      <c r="I52" s="3"/>
      <c r="J52" s="3"/>
      <c r="K52" s="3"/>
      <c r="L52" s="3"/>
      <c r="M52" s="3"/>
    </row>
    <row r="53" ht="36.2" customHeight="1" spans="1:13">
      <c r="A53" s="3"/>
      <c r="B53" s="3"/>
      <c r="C53" s="3"/>
      <c r="D53" s="3"/>
      <c r="E53" s="3" t="s">
        <v>443</v>
      </c>
      <c r="F53" s="3" t="s">
        <v>444</v>
      </c>
      <c r="G53" s="3" t="s">
        <v>445</v>
      </c>
      <c r="H53" s="3" t="s">
        <v>446</v>
      </c>
      <c r="I53" s="3" t="s">
        <v>447</v>
      </c>
      <c r="J53" s="3" t="s">
        <v>448</v>
      </c>
      <c r="K53" s="3" t="s">
        <v>449</v>
      </c>
      <c r="L53" s="3" t="s">
        <v>450</v>
      </c>
      <c r="M53" s="3" t="s">
        <v>451</v>
      </c>
    </row>
    <row r="54" ht="43.15" customHeight="1" spans="1:13">
      <c r="A54" s="4" t="s">
        <v>153</v>
      </c>
      <c r="B54" s="4" t="s">
        <v>501</v>
      </c>
      <c r="C54" s="5">
        <v>227</v>
      </c>
      <c r="D54" s="4" t="s">
        <v>502</v>
      </c>
      <c r="E54" s="12" t="s">
        <v>452</v>
      </c>
      <c r="F54" s="4" t="s">
        <v>456</v>
      </c>
      <c r="G54" s="4" t="s">
        <v>457</v>
      </c>
      <c r="H54" s="4" t="s">
        <v>508</v>
      </c>
      <c r="I54" s="4" t="s">
        <v>504</v>
      </c>
      <c r="J54" s="4" t="s">
        <v>459</v>
      </c>
      <c r="K54" s="4" t="s">
        <v>460</v>
      </c>
      <c r="L54" s="4" t="s">
        <v>461</v>
      </c>
      <c r="M54" s="4"/>
    </row>
    <row r="55" ht="43.15" customHeight="1" spans="1:13">
      <c r="A55" s="4"/>
      <c r="B55" s="4"/>
      <c r="C55" s="5"/>
      <c r="D55" s="4"/>
      <c r="E55" s="12"/>
      <c r="F55" s="4" t="s">
        <v>462</v>
      </c>
      <c r="G55" s="4" t="s">
        <v>454</v>
      </c>
      <c r="H55" s="4" t="s">
        <v>454</v>
      </c>
      <c r="I55" s="4" t="s">
        <v>454</v>
      </c>
      <c r="J55" s="4" t="s">
        <v>454</v>
      </c>
      <c r="K55" s="4" t="s">
        <v>454</v>
      </c>
      <c r="L55" s="4" t="s">
        <v>465</v>
      </c>
      <c r="M55" s="4"/>
    </row>
    <row r="56" ht="43.15" customHeight="1" spans="1:13">
      <c r="A56" s="4"/>
      <c r="B56" s="4"/>
      <c r="C56" s="5"/>
      <c r="D56" s="4"/>
      <c r="E56" s="12"/>
      <c r="F56" s="4" t="s">
        <v>453</v>
      </c>
      <c r="G56" s="4" t="s">
        <v>454</v>
      </c>
      <c r="H56" s="4" t="s">
        <v>454</v>
      </c>
      <c r="I56" s="4" t="s">
        <v>454</v>
      </c>
      <c r="J56" s="4" t="s">
        <v>454</v>
      </c>
      <c r="K56" s="4" t="s">
        <v>454</v>
      </c>
      <c r="L56" s="4" t="s">
        <v>465</v>
      </c>
      <c r="M56" s="4"/>
    </row>
    <row r="57" ht="43.15" customHeight="1" spans="1:13">
      <c r="A57" s="4"/>
      <c r="B57" s="4"/>
      <c r="C57" s="5"/>
      <c r="D57" s="4"/>
      <c r="E57" s="12"/>
      <c r="F57" s="4" t="s">
        <v>455</v>
      </c>
      <c r="G57" s="4" t="s">
        <v>504</v>
      </c>
      <c r="H57" s="4" t="s">
        <v>488</v>
      </c>
      <c r="I57" s="4" t="s">
        <v>489</v>
      </c>
      <c r="J57" s="4" t="s">
        <v>459</v>
      </c>
      <c r="K57" s="4" t="s">
        <v>454</v>
      </c>
      <c r="L57" s="4" t="s">
        <v>465</v>
      </c>
      <c r="M57" s="4"/>
    </row>
    <row r="58" ht="43.15" customHeight="1" spans="1:13">
      <c r="A58" s="4"/>
      <c r="B58" s="4"/>
      <c r="C58" s="5"/>
      <c r="D58" s="4"/>
      <c r="E58" s="12" t="s">
        <v>473</v>
      </c>
      <c r="F58" s="4" t="s">
        <v>474</v>
      </c>
      <c r="G58" s="4" t="s">
        <v>484</v>
      </c>
      <c r="H58" s="4" t="s">
        <v>476</v>
      </c>
      <c r="I58" s="4" t="s">
        <v>504</v>
      </c>
      <c r="J58" s="4" t="s">
        <v>459</v>
      </c>
      <c r="K58" s="4" t="s">
        <v>464</v>
      </c>
      <c r="L58" s="4" t="s">
        <v>477</v>
      </c>
      <c r="M58" s="4"/>
    </row>
    <row r="59" ht="43.15" customHeight="1" spans="1:13">
      <c r="A59" s="4" t="s">
        <v>153</v>
      </c>
      <c r="B59" s="4" t="s">
        <v>509</v>
      </c>
      <c r="C59" s="5">
        <v>130</v>
      </c>
      <c r="D59" s="4" t="s">
        <v>510</v>
      </c>
      <c r="E59" s="12" t="s">
        <v>478</v>
      </c>
      <c r="F59" s="4" t="s">
        <v>481</v>
      </c>
      <c r="G59" s="4" t="s">
        <v>454</v>
      </c>
      <c r="H59" s="4" t="s">
        <v>454</v>
      </c>
      <c r="I59" s="4" t="s">
        <v>454</v>
      </c>
      <c r="J59" s="4" t="s">
        <v>454</v>
      </c>
      <c r="K59" s="4" t="s">
        <v>454</v>
      </c>
      <c r="L59" s="4" t="s">
        <v>465</v>
      </c>
      <c r="M59" s="4"/>
    </row>
    <row r="60" ht="43.15" customHeight="1" spans="1:13">
      <c r="A60" s="4"/>
      <c r="B60" s="4"/>
      <c r="C60" s="5"/>
      <c r="D60" s="4"/>
      <c r="E60" s="12"/>
      <c r="F60" s="4" t="s">
        <v>480</v>
      </c>
      <c r="G60" s="4" t="s">
        <v>511</v>
      </c>
      <c r="H60" s="4" t="s">
        <v>492</v>
      </c>
      <c r="I60" s="4" t="s">
        <v>512</v>
      </c>
      <c r="J60" s="4" t="s">
        <v>459</v>
      </c>
      <c r="K60" s="4" t="s">
        <v>454</v>
      </c>
      <c r="L60" s="4" t="s">
        <v>465</v>
      </c>
      <c r="M60" s="4"/>
    </row>
    <row r="61" ht="43.15" customHeight="1" spans="1:13">
      <c r="A61" s="4"/>
      <c r="B61" s="4"/>
      <c r="C61" s="5"/>
      <c r="D61" s="4"/>
      <c r="E61" s="12"/>
      <c r="F61" s="4" t="s">
        <v>479</v>
      </c>
      <c r="G61" s="4" t="s">
        <v>454</v>
      </c>
      <c r="H61" s="4" t="s">
        <v>454</v>
      </c>
      <c r="I61" s="4" t="s">
        <v>454</v>
      </c>
      <c r="J61" s="4" t="s">
        <v>454</v>
      </c>
      <c r="K61" s="4" t="s">
        <v>454</v>
      </c>
      <c r="L61" s="4" t="s">
        <v>465</v>
      </c>
      <c r="M61" s="4"/>
    </row>
    <row r="62" ht="43.15" customHeight="1" spans="1:13">
      <c r="A62" s="4"/>
      <c r="B62" s="4"/>
      <c r="C62" s="5"/>
      <c r="D62" s="4"/>
      <c r="E62" s="12" t="s">
        <v>452</v>
      </c>
      <c r="F62" s="4" t="s">
        <v>466</v>
      </c>
      <c r="G62" s="4" t="s">
        <v>467</v>
      </c>
      <c r="H62" s="4" t="s">
        <v>468</v>
      </c>
      <c r="I62" s="4" t="s">
        <v>469</v>
      </c>
      <c r="J62" s="4" t="s">
        <v>459</v>
      </c>
      <c r="K62" s="4" t="s">
        <v>470</v>
      </c>
      <c r="L62" s="4" t="s">
        <v>465</v>
      </c>
      <c r="M62" s="4"/>
    </row>
    <row r="63" ht="43.15" customHeight="1" spans="1:13">
      <c r="A63" s="4"/>
      <c r="B63" s="4"/>
      <c r="C63" s="5"/>
      <c r="D63" s="4"/>
      <c r="E63" s="12"/>
      <c r="F63" s="4" t="s">
        <v>462</v>
      </c>
      <c r="G63" s="4" t="s">
        <v>454</v>
      </c>
      <c r="H63" s="4" t="s">
        <v>454</v>
      </c>
      <c r="I63" s="4" t="s">
        <v>454</v>
      </c>
      <c r="J63" s="4" t="s">
        <v>454</v>
      </c>
      <c r="K63" s="4" t="s">
        <v>454</v>
      </c>
      <c r="L63" s="4" t="s">
        <v>465</v>
      </c>
      <c r="M63" s="4"/>
    </row>
    <row r="64" ht="43.15" customHeight="1" spans="1:13">
      <c r="A64" s="4"/>
      <c r="B64" s="4"/>
      <c r="C64" s="5"/>
      <c r="D64" s="4"/>
      <c r="E64" s="12"/>
      <c r="F64" s="4" t="s">
        <v>455</v>
      </c>
      <c r="G64" s="4" t="s">
        <v>513</v>
      </c>
      <c r="H64" s="4" t="s">
        <v>488</v>
      </c>
      <c r="I64" s="4" t="s">
        <v>489</v>
      </c>
      <c r="J64" s="4" t="s">
        <v>459</v>
      </c>
      <c r="K64" s="4" t="s">
        <v>454</v>
      </c>
      <c r="L64" s="4" t="s">
        <v>465</v>
      </c>
      <c r="M64" s="4"/>
    </row>
    <row r="65" ht="43.15" customHeight="1" spans="1:13">
      <c r="A65" s="4"/>
      <c r="B65" s="4"/>
      <c r="C65" s="5"/>
      <c r="D65" s="4"/>
      <c r="E65" s="12"/>
      <c r="F65" s="4" t="s">
        <v>453</v>
      </c>
      <c r="G65" s="4" t="s">
        <v>454</v>
      </c>
      <c r="H65" s="4" t="s">
        <v>454</v>
      </c>
      <c r="I65" s="4" t="s">
        <v>454</v>
      </c>
      <c r="J65" s="4" t="s">
        <v>454</v>
      </c>
      <c r="K65" s="4" t="s">
        <v>454</v>
      </c>
      <c r="L65" s="4" t="s">
        <v>465</v>
      </c>
      <c r="M65" s="4"/>
    </row>
    <row r="66" ht="16.35" customHeight="1" spans="1:1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</row>
    <row r="67" ht="37.9" customHeight="1" spans="1:13">
      <c r="A67" s="8"/>
      <c r="B67" s="8"/>
      <c r="C67" s="9" t="s">
        <v>438</v>
      </c>
      <c r="D67" s="9"/>
      <c r="E67" s="9"/>
      <c r="F67" s="9"/>
      <c r="G67" s="9"/>
      <c r="H67" s="9"/>
      <c r="I67" s="9"/>
      <c r="J67" s="9"/>
      <c r="K67" s="9"/>
      <c r="L67" s="9"/>
      <c r="M67" s="9"/>
    </row>
    <row r="68" ht="24.2" customHeight="1" spans="1:13">
      <c r="A68" s="2" t="s">
        <v>30</v>
      </c>
      <c r="B68" s="2"/>
      <c r="C68" s="2"/>
      <c r="D68" s="2"/>
      <c r="E68" s="2"/>
      <c r="F68" s="2"/>
      <c r="G68" s="2"/>
      <c r="H68" s="2"/>
      <c r="I68" s="2"/>
      <c r="J68" s="2"/>
      <c r="K68" s="2"/>
      <c r="L68" s="7" t="s">
        <v>31</v>
      </c>
      <c r="M68" s="7"/>
    </row>
    <row r="69" ht="33.6" customHeight="1" spans="1:13">
      <c r="A69" s="3" t="s">
        <v>203</v>
      </c>
      <c r="B69" s="3" t="s">
        <v>439</v>
      </c>
      <c r="C69" s="3" t="s">
        <v>440</v>
      </c>
      <c r="D69" s="3" t="s">
        <v>441</v>
      </c>
      <c r="E69" s="3" t="s">
        <v>442</v>
      </c>
      <c r="F69" s="3"/>
      <c r="G69" s="3"/>
      <c r="H69" s="3"/>
      <c r="I69" s="3"/>
      <c r="J69" s="3"/>
      <c r="K69" s="3"/>
      <c r="L69" s="3"/>
      <c r="M69" s="3"/>
    </row>
    <row r="70" ht="36.2" customHeight="1" spans="1:13">
      <c r="A70" s="3"/>
      <c r="B70" s="3"/>
      <c r="C70" s="3"/>
      <c r="D70" s="3"/>
      <c r="E70" s="3" t="s">
        <v>443</v>
      </c>
      <c r="F70" s="3" t="s">
        <v>444</v>
      </c>
      <c r="G70" s="3" t="s">
        <v>445</v>
      </c>
      <c r="H70" s="3" t="s">
        <v>446</v>
      </c>
      <c r="I70" s="3" t="s">
        <v>447</v>
      </c>
      <c r="J70" s="3" t="s">
        <v>448</v>
      </c>
      <c r="K70" s="3" t="s">
        <v>449</v>
      </c>
      <c r="L70" s="3" t="s">
        <v>450</v>
      </c>
      <c r="M70" s="3" t="s">
        <v>451</v>
      </c>
    </row>
    <row r="71" ht="43.15" customHeight="1" spans="1:13">
      <c r="A71" s="4" t="s">
        <v>153</v>
      </c>
      <c r="B71" s="4" t="s">
        <v>509</v>
      </c>
      <c r="C71" s="5">
        <v>130</v>
      </c>
      <c r="D71" s="4" t="s">
        <v>510</v>
      </c>
      <c r="E71" s="12" t="s">
        <v>452</v>
      </c>
      <c r="F71" s="4" t="s">
        <v>456</v>
      </c>
      <c r="G71" s="4" t="s">
        <v>457</v>
      </c>
      <c r="H71" s="4" t="s">
        <v>514</v>
      </c>
      <c r="I71" s="4" t="s">
        <v>512</v>
      </c>
      <c r="J71" s="4" t="s">
        <v>515</v>
      </c>
      <c r="K71" s="4" t="s">
        <v>460</v>
      </c>
      <c r="L71" s="4" t="s">
        <v>461</v>
      </c>
      <c r="M71" s="4"/>
    </row>
    <row r="72" ht="43.15" customHeight="1" spans="1:13">
      <c r="A72" s="4"/>
      <c r="B72" s="4"/>
      <c r="C72" s="5"/>
      <c r="D72" s="4"/>
      <c r="E72" s="12"/>
      <c r="F72" s="4" t="s">
        <v>471</v>
      </c>
      <c r="G72" s="4" t="s">
        <v>516</v>
      </c>
      <c r="H72" s="4" t="s">
        <v>463</v>
      </c>
      <c r="I72" s="4" t="s">
        <v>512</v>
      </c>
      <c r="J72" s="4" t="s">
        <v>459</v>
      </c>
      <c r="K72" s="4" t="s">
        <v>464</v>
      </c>
      <c r="L72" s="4" t="s">
        <v>465</v>
      </c>
      <c r="M72" s="4"/>
    </row>
    <row r="73" ht="43.15" customHeight="1" spans="1:13">
      <c r="A73" s="4"/>
      <c r="B73" s="4"/>
      <c r="C73" s="5"/>
      <c r="D73" s="4"/>
      <c r="E73" s="12" t="s">
        <v>473</v>
      </c>
      <c r="F73" s="4" t="s">
        <v>474</v>
      </c>
      <c r="G73" s="4" t="s">
        <v>484</v>
      </c>
      <c r="H73" s="4" t="s">
        <v>476</v>
      </c>
      <c r="I73" s="4" t="s">
        <v>512</v>
      </c>
      <c r="J73" s="4" t="s">
        <v>459</v>
      </c>
      <c r="K73" s="4" t="s">
        <v>464</v>
      </c>
      <c r="L73" s="4" t="s">
        <v>477</v>
      </c>
      <c r="M73" s="4"/>
    </row>
    <row r="74" ht="43.15" customHeight="1" spans="1:13">
      <c r="A74" s="4" t="s">
        <v>153</v>
      </c>
      <c r="B74" s="4" t="s">
        <v>517</v>
      </c>
      <c r="C74" s="5">
        <v>45</v>
      </c>
      <c r="D74" s="4" t="s">
        <v>518</v>
      </c>
      <c r="E74" s="12" t="s">
        <v>452</v>
      </c>
      <c r="F74" s="4" t="s">
        <v>471</v>
      </c>
      <c r="G74" s="4" t="s">
        <v>519</v>
      </c>
      <c r="H74" s="4" t="s">
        <v>463</v>
      </c>
      <c r="I74" s="4" t="s">
        <v>520</v>
      </c>
      <c r="J74" s="4" t="s">
        <v>459</v>
      </c>
      <c r="K74" s="4" t="s">
        <v>464</v>
      </c>
      <c r="L74" s="4" t="s">
        <v>465</v>
      </c>
      <c r="M74" s="4"/>
    </row>
    <row r="75" ht="43.15" customHeight="1" spans="1:13">
      <c r="A75" s="4"/>
      <c r="B75" s="4"/>
      <c r="C75" s="5"/>
      <c r="D75" s="4"/>
      <c r="E75" s="12"/>
      <c r="F75" s="4" t="s">
        <v>466</v>
      </c>
      <c r="G75" s="4" t="s">
        <v>467</v>
      </c>
      <c r="H75" s="4" t="s">
        <v>468</v>
      </c>
      <c r="I75" s="4" t="s">
        <v>469</v>
      </c>
      <c r="J75" s="4" t="s">
        <v>459</v>
      </c>
      <c r="K75" s="4" t="s">
        <v>470</v>
      </c>
      <c r="L75" s="4" t="s">
        <v>465</v>
      </c>
      <c r="M75" s="4"/>
    </row>
    <row r="76" ht="43.15" customHeight="1" spans="1:13">
      <c r="A76" s="4"/>
      <c r="B76" s="4"/>
      <c r="C76" s="5"/>
      <c r="D76" s="4"/>
      <c r="E76" s="12"/>
      <c r="F76" s="4" t="s">
        <v>456</v>
      </c>
      <c r="G76" s="4" t="s">
        <v>457</v>
      </c>
      <c r="H76" s="4" t="s">
        <v>521</v>
      </c>
      <c r="I76" s="4" t="s">
        <v>520</v>
      </c>
      <c r="J76" s="4" t="s">
        <v>459</v>
      </c>
      <c r="K76" s="4" t="s">
        <v>460</v>
      </c>
      <c r="L76" s="4" t="s">
        <v>461</v>
      </c>
      <c r="M76" s="4"/>
    </row>
    <row r="77" ht="43.15" customHeight="1" spans="1:13">
      <c r="A77" s="4"/>
      <c r="B77" s="4"/>
      <c r="C77" s="5"/>
      <c r="D77" s="4"/>
      <c r="E77" s="12"/>
      <c r="F77" s="4" t="s">
        <v>453</v>
      </c>
      <c r="G77" s="4" t="s">
        <v>454</v>
      </c>
      <c r="H77" s="4" t="s">
        <v>454</v>
      </c>
      <c r="I77" s="4" t="s">
        <v>454</v>
      </c>
      <c r="J77" s="4" t="s">
        <v>454</v>
      </c>
      <c r="K77" s="4" t="s">
        <v>454</v>
      </c>
      <c r="L77" s="4" t="s">
        <v>465</v>
      </c>
      <c r="M77" s="4"/>
    </row>
    <row r="78" ht="43.15" customHeight="1" spans="1:13">
      <c r="A78" s="4"/>
      <c r="B78" s="4"/>
      <c r="C78" s="5"/>
      <c r="D78" s="4"/>
      <c r="E78" s="12"/>
      <c r="F78" s="4" t="s">
        <v>455</v>
      </c>
      <c r="G78" s="4" t="s">
        <v>522</v>
      </c>
      <c r="H78" s="4" t="s">
        <v>488</v>
      </c>
      <c r="I78" s="4" t="s">
        <v>489</v>
      </c>
      <c r="J78" s="4" t="s">
        <v>459</v>
      </c>
      <c r="K78" s="4" t="s">
        <v>454</v>
      </c>
      <c r="L78" s="4" t="s">
        <v>465</v>
      </c>
      <c r="M78" s="4"/>
    </row>
    <row r="79" ht="43.15" customHeight="1" spans="1:13">
      <c r="A79" s="4"/>
      <c r="B79" s="4"/>
      <c r="C79" s="5"/>
      <c r="D79" s="4"/>
      <c r="E79" s="12"/>
      <c r="F79" s="4" t="s">
        <v>462</v>
      </c>
      <c r="G79" s="4" t="s">
        <v>454</v>
      </c>
      <c r="H79" s="4" t="s">
        <v>454</v>
      </c>
      <c r="I79" s="4" t="s">
        <v>454</v>
      </c>
      <c r="J79" s="4" t="s">
        <v>454</v>
      </c>
      <c r="K79" s="4" t="s">
        <v>454</v>
      </c>
      <c r="L79" s="4" t="s">
        <v>465</v>
      </c>
      <c r="M79" s="4"/>
    </row>
    <row r="80" ht="43.15" customHeight="1" spans="1:13">
      <c r="A80" s="4"/>
      <c r="B80" s="4"/>
      <c r="C80" s="5"/>
      <c r="D80" s="4"/>
      <c r="E80" s="12" t="s">
        <v>478</v>
      </c>
      <c r="F80" s="4" t="s">
        <v>479</v>
      </c>
      <c r="G80" s="4" t="s">
        <v>454</v>
      </c>
      <c r="H80" s="4" t="s">
        <v>454</v>
      </c>
      <c r="I80" s="4" t="s">
        <v>454</v>
      </c>
      <c r="J80" s="4" t="s">
        <v>454</v>
      </c>
      <c r="K80" s="4" t="s">
        <v>454</v>
      </c>
      <c r="L80" s="4" t="s">
        <v>465</v>
      </c>
      <c r="M80" s="4"/>
    </row>
    <row r="81" ht="43.15" customHeight="1" spans="1:13">
      <c r="A81" s="4"/>
      <c r="B81" s="4"/>
      <c r="C81" s="5"/>
      <c r="D81" s="4"/>
      <c r="E81" s="12"/>
      <c r="F81" s="4" t="s">
        <v>480</v>
      </c>
      <c r="G81" s="4" t="s">
        <v>519</v>
      </c>
      <c r="H81" s="4" t="s">
        <v>492</v>
      </c>
      <c r="I81" s="4" t="s">
        <v>520</v>
      </c>
      <c r="J81" s="4" t="s">
        <v>459</v>
      </c>
      <c r="K81" s="4" t="s">
        <v>454</v>
      </c>
      <c r="L81" s="4" t="s">
        <v>465</v>
      </c>
      <c r="M81" s="4"/>
    </row>
    <row r="82" ht="43.15" customHeight="1" spans="1:13">
      <c r="A82" s="4"/>
      <c r="B82" s="4"/>
      <c r="C82" s="5"/>
      <c r="D82" s="4"/>
      <c r="E82" s="12"/>
      <c r="F82" s="4" t="s">
        <v>481</v>
      </c>
      <c r="G82" s="4" t="s">
        <v>454</v>
      </c>
      <c r="H82" s="4" t="s">
        <v>454</v>
      </c>
      <c r="I82" s="4" t="s">
        <v>454</v>
      </c>
      <c r="J82" s="4" t="s">
        <v>454</v>
      </c>
      <c r="K82" s="4" t="s">
        <v>454</v>
      </c>
      <c r="L82" s="4" t="s">
        <v>465</v>
      </c>
      <c r="M82" s="4"/>
    </row>
    <row r="83" ht="16.35" customHeight="1" spans="1:1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</row>
    <row r="84" ht="37.9" customHeight="1" spans="1:13">
      <c r="A84" s="8"/>
      <c r="B84" s="8"/>
      <c r="C84" s="9" t="s">
        <v>438</v>
      </c>
      <c r="D84" s="9"/>
      <c r="E84" s="9"/>
      <c r="F84" s="9"/>
      <c r="G84" s="9"/>
      <c r="H84" s="9"/>
      <c r="I84" s="9"/>
      <c r="J84" s="9"/>
      <c r="K84" s="9"/>
      <c r="L84" s="9"/>
      <c r="M84" s="9"/>
    </row>
    <row r="85" ht="24.2" customHeight="1" spans="1:13">
      <c r="A85" s="2" t="s">
        <v>30</v>
      </c>
      <c r="B85" s="2"/>
      <c r="C85" s="2"/>
      <c r="D85" s="2"/>
      <c r="E85" s="2"/>
      <c r="F85" s="2"/>
      <c r="G85" s="2"/>
      <c r="H85" s="2"/>
      <c r="I85" s="2"/>
      <c r="J85" s="2"/>
      <c r="K85" s="2"/>
      <c r="L85" s="7" t="s">
        <v>31</v>
      </c>
      <c r="M85" s="7"/>
    </row>
    <row r="86" ht="33.6" customHeight="1" spans="1:13">
      <c r="A86" s="3" t="s">
        <v>203</v>
      </c>
      <c r="B86" s="3" t="s">
        <v>439</v>
      </c>
      <c r="C86" s="3" t="s">
        <v>440</v>
      </c>
      <c r="D86" s="3" t="s">
        <v>441</v>
      </c>
      <c r="E86" s="3" t="s">
        <v>442</v>
      </c>
      <c r="F86" s="3"/>
      <c r="G86" s="3"/>
      <c r="H86" s="3"/>
      <c r="I86" s="3"/>
      <c r="J86" s="3"/>
      <c r="K86" s="3"/>
      <c r="L86" s="3"/>
      <c r="M86" s="3"/>
    </row>
    <row r="87" ht="36.2" customHeight="1" spans="1:13">
      <c r="A87" s="3"/>
      <c r="B87" s="3"/>
      <c r="C87" s="3"/>
      <c r="D87" s="3"/>
      <c r="E87" s="3" t="s">
        <v>443</v>
      </c>
      <c r="F87" s="3" t="s">
        <v>444</v>
      </c>
      <c r="G87" s="3" t="s">
        <v>445</v>
      </c>
      <c r="H87" s="3" t="s">
        <v>446</v>
      </c>
      <c r="I87" s="3" t="s">
        <v>447</v>
      </c>
      <c r="J87" s="3" t="s">
        <v>448</v>
      </c>
      <c r="K87" s="3" t="s">
        <v>449</v>
      </c>
      <c r="L87" s="3" t="s">
        <v>450</v>
      </c>
      <c r="M87" s="3" t="s">
        <v>451</v>
      </c>
    </row>
    <row r="88" ht="43.15" customHeight="1" spans="1:13">
      <c r="A88" s="4" t="s">
        <v>153</v>
      </c>
      <c r="B88" s="4" t="s">
        <v>517</v>
      </c>
      <c r="C88" s="5">
        <v>45</v>
      </c>
      <c r="D88" s="4" t="s">
        <v>518</v>
      </c>
      <c r="E88" s="12" t="s">
        <v>473</v>
      </c>
      <c r="F88" s="4" t="s">
        <v>474</v>
      </c>
      <c r="G88" s="4" t="s">
        <v>484</v>
      </c>
      <c r="H88" s="4" t="s">
        <v>476</v>
      </c>
      <c r="I88" s="4" t="s">
        <v>520</v>
      </c>
      <c r="J88" s="4" t="s">
        <v>459</v>
      </c>
      <c r="K88" s="4" t="s">
        <v>464</v>
      </c>
      <c r="L88" s="4" t="s">
        <v>477</v>
      </c>
      <c r="M88" s="4"/>
    </row>
    <row r="89" ht="43.15" customHeight="1" spans="1:13">
      <c r="A89" s="4" t="s">
        <v>153</v>
      </c>
      <c r="B89" s="4" t="s">
        <v>523</v>
      </c>
      <c r="C89" s="5">
        <v>155</v>
      </c>
      <c r="D89" s="4" t="s">
        <v>524</v>
      </c>
      <c r="E89" s="12" t="s">
        <v>473</v>
      </c>
      <c r="F89" s="4" t="s">
        <v>474</v>
      </c>
      <c r="G89" s="4" t="s">
        <v>484</v>
      </c>
      <c r="H89" s="4" t="s">
        <v>476</v>
      </c>
      <c r="I89" s="4" t="s">
        <v>525</v>
      </c>
      <c r="J89" s="4" t="s">
        <v>459</v>
      </c>
      <c r="K89" s="4" t="s">
        <v>464</v>
      </c>
      <c r="L89" s="4" t="s">
        <v>477</v>
      </c>
      <c r="M89" s="4"/>
    </row>
    <row r="90" ht="43.15" customHeight="1" spans="1:13">
      <c r="A90" s="4"/>
      <c r="B90" s="4"/>
      <c r="C90" s="5"/>
      <c r="D90" s="4"/>
      <c r="E90" s="12" t="s">
        <v>452</v>
      </c>
      <c r="F90" s="4" t="s">
        <v>456</v>
      </c>
      <c r="G90" s="4" t="s">
        <v>457</v>
      </c>
      <c r="H90" s="4" t="s">
        <v>526</v>
      </c>
      <c r="I90" s="4" t="s">
        <v>525</v>
      </c>
      <c r="J90" s="4" t="s">
        <v>459</v>
      </c>
      <c r="K90" s="4" t="s">
        <v>460</v>
      </c>
      <c r="L90" s="4" t="s">
        <v>461</v>
      </c>
      <c r="M90" s="4"/>
    </row>
    <row r="91" ht="43.15" customHeight="1" spans="1:13">
      <c r="A91" s="4"/>
      <c r="B91" s="4"/>
      <c r="C91" s="5"/>
      <c r="D91" s="4"/>
      <c r="E91" s="12"/>
      <c r="F91" s="4" t="s">
        <v>466</v>
      </c>
      <c r="G91" s="4" t="s">
        <v>467</v>
      </c>
      <c r="H91" s="4" t="s">
        <v>468</v>
      </c>
      <c r="I91" s="4" t="s">
        <v>469</v>
      </c>
      <c r="J91" s="4" t="s">
        <v>459</v>
      </c>
      <c r="K91" s="4" t="s">
        <v>470</v>
      </c>
      <c r="L91" s="4" t="s">
        <v>465</v>
      </c>
      <c r="M91" s="4"/>
    </row>
    <row r="92" ht="43.15" customHeight="1" spans="1:13">
      <c r="A92" s="4"/>
      <c r="B92" s="4"/>
      <c r="C92" s="5"/>
      <c r="D92" s="4"/>
      <c r="E92" s="12"/>
      <c r="F92" s="4" t="s">
        <v>471</v>
      </c>
      <c r="G92" s="4" t="s">
        <v>527</v>
      </c>
      <c r="H92" s="4" t="s">
        <v>506</v>
      </c>
      <c r="I92" s="4" t="s">
        <v>525</v>
      </c>
      <c r="J92" s="4" t="s">
        <v>459</v>
      </c>
      <c r="K92" s="4" t="s">
        <v>464</v>
      </c>
      <c r="L92" s="4" t="s">
        <v>465</v>
      </c>
      <c r="M92" s="4"/>
    </row>
    <row r="93" ht="43.15" customHeight="1" spans="1:13">
      <c r="A93" s="4"/>
      <c r="B93" s="4"/>
      <c r="C93" s="5"/>
      <c r="D93" s="4"/>
      <c r="E93" s="12"/>
      <c r="F93" s="4" t="s">
        <v>462</v>
      </c>
      <c r="G93" s="4" t="s">
        <v>454</v>
      </c>
      <c r="H93" s="4" t="s">
        <v>454</v>
      </c>
      <c r="I93" s="4" t="s">
        <v>454</v>
      </c>
      <c r="J93" s="4" t="s">
        <v>454</v>
      </c>
      <c r="K93" s="4" t="s">
        <v>454</v>
      </c>
      <c r="L93" s="4" t="s">
        <v>465</v>
      </c>
      <c r="M93" s="4"/>
    </row>
    <row r="94" ht="43.15" customHeight="1" spans="1:13">
      <c r="A94" s="4"/>
      <c r="B94" s="4"/>
      <c r="C94" s="5"/>
      <c r="D94" s="4"/>
      <c r="E94" s="12"/>
      <c r="F94" s="4" t="s">
        <v>455</v>
      </c>
      <c r="G94" s="4" t="s">
        <v>525</v>
      </c>
      <c r="H94" s="4" t="s">
        <v>488</v>
      </c>
      <c r="I94" s="4" t="s">
        <v>489</v>
      </c>
      <c r="J94" s="4" t="s">
        <v>459</v>
      </c>
      <c r="K94" s="4" t="s">
        <v>454</v>
      </c>
      <c r="L94" s="4" t="s">
        <v>465</v>
      </c>
      <c r="M94" s="4"/>
    </row>
    <row r="95" ht="43.15" customHeight="1" spans="1:13">
      <c r="A95" s="4"/>
      <c r="B95" s="4"/>
      <c r="C95" s="5"/>
      <c r="D95" s="4"/>
      <c r="E95" s="12"/>
      <c r="F95" s="4" t="s">
        <v>453</v>
      </c>
      <c r="G95" s="4" t="s">
        <v>454</v>
      </c>
      <c r="H95" s="4" t="s">
        <v>454</v>
      </c>
      <c r="I95" s="4" t="s">
        <v>454</v>
      </c>
      <c r="J95" s="4" t="s">
        <v>454</v>
      </c>
      <c r="K95" s="4" t="s">
        <v>454</v>
      </c>
      <c r="L95" s="4" t="s">
        <v>465</v>
      </c>
      <c r="M95" s="4"/>
    </row>
    <row r="96" ht="43.15" customHeight="1" spans="1:13">
      <c r="A96" s="4"/>
      <c r="B96" s="4"/>
      <c r="C96" s="5"/>
      <c r="D96" s="4"/>
      <c r="E96" s="12" t="s">
        <v>478</v>
      </c>
      <c r="F96" s="4" t="s">
        <v>481</v>
      </c>
      <c r="G96" s="4" t="s">
        <v>454</v>
      </c>
      <c r="H96" s="4" t="s">
        <v>454</v>
      </c>
      <c r="I96" s="4" t="s">
        <v>454</v>
      </c>
      <c r="J96" s="4" t="s">
        <v>454</v>
      </c>
      <c r="K96" s="4" t="s">
        <v>454</v>
      </c>
      <c r="L96" s="4" t="s">
        <v>465</v>
      </c>
      <c r="M96" s="4"/>
    </row>
    <row r="97" ht="43.15" customHeight="1" spans="1:13">
      <c r="A97" s="4"/>
      <c r="B97" s="4"/>
      <c r="C97" s="5"/>
      <c r="D97" s="4"/>
      <c r="E97" s="12"/>
      <c r="F97" s="4" t="s">
        <v>480</v>
      </c>
      <c r="G97" s="4" t="s">
        <v>511</v>
      </c>
      <c r="H97" s="4" t="s">
        <v>492</v>
      </c>
      <c r="I97" s="4" t="s">
        <v>525</v>
      </c>
      <c r="J97" s="4" t="s">
        <v>459</v>
      </c>
      <c r="K97" s="4" t="s">
        <v>454</v>
      </c>
      <c r="L97" s="4" t="s">
        <v>465</v>
      </c>
      <c r="M97" s="4"/>
    </row>
    <row r="98" ht="43.15" customHeight="1" spans="1:13">
      <c r="A98" s="4"/>
      <c r="B98" s="4"/>
      <c r="C98" s="5"/>
      <c r="D98" s="4"/>
      <c r="E98" s="12"/>
      <c r="F98" s="4" t="s">
        <v>479</v>
      </c>
      <c r="G98" s="4" t="s">
        <v>454</v>
      </c>
      <c r="H98" s="4" t="s">
        <v>454</v>
      </c>
      <c r="I98" s="4" t="s">
        <v>454</v>
      </c>
      <c r="J98" s="4" t="s">
        <v>454</v>
      </c>
      <c r="K98" s="4" t="s">
        <v>454</v>
      </c>
      <c r="L98" s="4" t="s">
        <v>465</v>
      </c>
      <c r="M98" s="4"/>
    </row>
    <row r="99" ht="43.15" customHeight="1" spans="1:13">
      <c r="A99" s="4" t="s">
        <v>153</v>
      </c>
      <c r="B99" s="4" t="s">
        <v>528</v>
      </c>
      <c r="C99" s="5">
        <v>200</v>
      </c>
      <c r="D99" s="4" t="s">
        <v>529</v>
      </c>
      <c r="E99" s="12" t="s">
        <v>452</v>
      </c>
      <c r="F99" s="4" t="s">
        <v>471</v>
      </c>
      <c r="G99" s="4" t="s">
        <v>530</v>
      </c>
      <c r="H99" s="4" t="s">
        <v>463</v>
      </c>
      <c r="I99" s="4" t="s">
        <v>531</v>
      </c>
      <c r="J99" s="4" t="s">
        <v>459</v>
      </c>
      <c r="K99" s="4" t="s">
        <v>464</v>
      </c>
      <c r="L99" s="4" t="s">
        <v>465</v>
      </c>
      <c r="M99" s="4"/>
    </row>
    <row r="100" ht="16.35" customHeight="1" spans="1:1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</row>
    <row r="101" ht="37.9" customHeight="1" spans="1:13">
      <c r="A101" s="8"/>
      <c r="B101" s="8"/>
      <c r="C101" s="9" t="s">
        <v>438</v>
      </c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ht="24.2" customHeight="1" spans="1:13">
      <c r="A102" s="2" t="s">
        <v>30</v>
      </c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7" t="s">
        <v>31</v>
      </c>
      <c r="M102" s="7"/>
    </row>
    <row r="103" ht="33.6" customHeight="1" spans="1:13">
      <c r="A103" s="3" t="s">
        <v>203</v>
      </c>
      <c r="B103" s="3" t="s">
        <v>439</v>
      </c>
      <c r="C103" s="3" t="s">
        <v>440</v>
      </c>
      <c r="D103" s="3" t="s">
        <v>441</v>
      </c>
      <c r="E103" s="3" t="s">
        <v>442</v>
      </c>
      <c r="F103" s="3"/>
      <c r="G103" s="3"/>
      <c r="H103" s="3"/>
      <c r="I103" s="3"/>
      <c r="J103" s="3"/>
      <c r="K103" s="3"/>
      <c r="L103" s="3"/>
      <c r="M103" s="3"/>
    </row>
    <row r="104" ht="36.2" customHeight="1" spans="1:13">
      <c r="A104" s="3"/>
      <c r="B104" s="3"/>
      <c r="C104" s="3"/>
      <c r="D104" s="3"/>
      <c r="E104" s="3" t="s">
        <v>443</v>
      </c>
      <c r="F104" s="3" t="s">
        <v>444</v>
      </c>
      <c r="G104" s="3" t="s">
        <v>445</v>
      </c>
      <c r="H104" s="3" t="s">
        <v>446</v>
      </c>
      <c r="I104" s="3" t="s">
        <v>447</v>
      </c>
      <c r="J104" s="3" t="s">
        <v>448</v>
      </c>
      <c r="K104" s="3" t="s">
        <v>449</v>
      </c>
      <c r="L104" s="3" t="s">
        <v>450</v>
      </c>
      <c r="M104" s="3" t="s">
        <v>451</v>
      </c>
    </row>
    <row r="105" ht="43.15" customHeight="1" spans="1:13">
      <c r="A105" s="4" t="s">
        <v>153</v>
      </c>
      <c r="B105" s="4" t="s">
        <v>528</v>
      </c>
      <c r="C105" s="5">
        <v>200</v>
      </c>
      <c r="D105" s="4" t="s">
        <v>529</v>
      </c>
      <c r="E105" s="12" t="s">
        <v>452</v>
      </c>
      <c r="F105" s="4" t="s">
        <v>462</v>
      </c>
      <c r="G105" s="4" t="s">
        <v>454</v>
      </c>
      <c r="H105" s="4" t="s">
        <v>454</v>
      </c>
      <c r="I105" s="4" t="s">
        <v>454</v>
      </c>
      <c r="J105" s="4" t="s">
        <v>454</v>
      </c>
      <c r="K105" s="4" t="s">
        <v>454</v>
      </c>
      <c r="L105" s="4" t="s">
        <v>465</v>
      </c>
      <c r="M105" s="4"/>
    </row>
    <row r="106" ht="43.15" customHeight="1" spans="1:13">
      <c r="A106" s="4"/>
      <c r="B106" s="4"/>
      <c r="C106" s="5"/>
      <c r="D106" s="4"/>
      <c r="E106" s="12"/>
      <c r="F106" s="4" t="s">
        <v>455</v>
      </c>
      <c r="G106" s="4" t="s">
        <v>530</v>
      </c>
      <c r="H106" s="4" t="s">
        <v>488</v>
      </c>
      <c r="I106" s="4" t="s">
        <v>489</v>
      </c>
      <c r="J106" s="4" t="s">
        <v>459</v>
      </c>
      <c r="K106" s="4" t="s">
        <v>454</v>
      </c>
      <c r="L106" s="4" t="s">
        <v>465</v>
      </c>
      <c r="M106" s="4"/>
    </row>
    <row r="107" ht="43.15" customHeight="1" spans="1:13">
      <c r="A107" s="4"/>
      <c r="B107" s="4"/>
      <c r="C107" s="5"/>
      <c r="D107" s="4"/>
      <c r="E107" s="12"/>
      <c r="F107" s="4" t="s">
        <v>453</v>
      </c>
      <c r="G107" s="4" t="s">
        <v>454</v>
      </c>
      <c r="H107" s="4" t="s">
        <v>454</v>
      </c>
      <c r="I107" s="4" t="s">
        <v>454</v>
      </c>
      <c r="J107" s="4" t="s">
        <v>454</v>
      </c>
      <c r="K107" s="4" t="s">
        <v>454</v>
      </c>
      <c r="L107" s="4" t="s">
        <v>465</v>
      </c>
      <c r="M107" s="4"/>
    </row>
    <row r="108" ht="43.15" customHeight="1" spans="1:13">
      <c r="A108" s="4"/>
      <c r="B108" s="4"/>
      <c r="C108" s="5"/>
      <c r="D108" s="4"/>
      <c r="E108" s="12"/>
      <c r="F108" s="4" t="s">
        <v>456</v>
      </c>
      <c r="G108" s="4" t="s">
        <v>457</v>
      </c>
      <c r="H108" s="4" t="s">
        <v>532</v>
      </c>
      <c r="I108" s="4" t="s">
        <v>533</v>
      </c>
      <c r="J108" s="4" t="s">
        <v>459</v>
      </c>
      <c r="K108" s="4" t="s">
        <v>460</v>
      </c>
      <c r="L108" s="4" t="s">
        <v>461</v>
      </c>
      <c r="M108" s="4"/>
    </row>
    <row r="109" ht="43.15" customHeight="1" spans="1:13">
      <c r="A109" s="4"/>
      <c r="B109" s="4"/>
      <c r="C109" s="5"/>
      <c r="D109" s="4"/>
      <c r="E109" s="12"/>
      <c r="F109" s="4" t="s">
        <v>466</v>
      </c>
      <c r="G109" s="4" t="s">
        <v>467</v>
      </c>
      <c r="H109" s="4" t="s">
        <v>468</v>
      </c>
      <c r="I109" s="4" t="s">
        <v>534</v>
      </c>
      <c r="J109" s="4" t="s">
        <v>459</v>
      </c>
      <c r="K109" s="4" t="s">
        <v>470</v>
      </c>
      <c r="L109" s="4" t="s">
        <v>465</v>
      </c>
      <c r="M109" s="4"/>
    </row>
    <row r="110" ht="43.15" customHeight="1" spans="1:13">
      <c r="A110" s="4"/>
      <c r="B110" s="4"/>
      <c r="C110" s="5"/>
      <c r="D110" s="4"/>
      <c r="E110" s="12" t="s">
        <v>478</v>
      </c>
      <c r="F110" s="4" t="s">
        <v>481</v>
      </c>
      <c r="G110" s="4" t="s">
        <v>454</v>
      </c>
      <c r="H110" s="4" t="s">
        <v>454</v>
      </c>
      <c r="I110" s="4" t="s">
        <v>454</v>
      </c>
      <c r="J110" s="4" t="s">
        <v>454</v>
      </c>
      <c r="K110" s="4" t="s">
        <v>454</v>
      </c>
      <c r="L110" s="4" t="s">
        <v>465</v>
      </c>
      <c r="M110" s="4"/>
    </row>
    <row r="111" ht="43.15" customHeight="1" spans="1:13">
      <c r="A111" s="4"/>
      <c r="B111" s="4"/>
      <c r="C111" s="5"/>
      <c r="D111" s="4"/>
      <c r="E111" s="12"/>
      <c r="F111" s="4" t="s">
        <v>480</v>
      </c>
      <c r="G111" s="4" t="s">
        <v>535</v>
      </c>
      <c r="H111" s="4" t="s">
        <v>492</v>
      </c>
      <c r="I111" s="4" t="s">
        <v>533</v>
      </c>
      <c r="J111" s="4" t="s">
        <v>459</v>
      </c>
      <c r="K111" s="4" t="s">
        <v>454</v>
      </c>
      <c r="L111" s="4" t="s">
        <v>465</v>
      </c>
      <c r="M111" s="4"/>
    </row>
    <row r="112" ht="43.15" customHeight="1" spans="1:13">
      <c r="A112" s="4"/>
      <c r="B112" s="4"/>
      <c r="C112" s="5"/>
      <c r="D112" s="4"/>
      <c r="E112" s="12"/>
      <c r="F112" s="4" t="s">
        <v>479</v>
      </c>
      <c r="G112" s="4" t="s">
        <v>454</v>
      </c>
      <c r="H112" s="4" t="s">
        <v>454</v>
      </c>
      <c r="I112" s="4" t="s">
        <v>454</v>
      </c>
      <c r="J112" s="4" t="s">
        <v>454</v>
      </c>
      <c r="K112" s="4" t="s">
        <v>454</v>
      </c>
      <c r="L112" s="4" t="s">
        <v>465</v>
      </c>
      <c r="M112" s="4"/>
    </row>
    <row r="113" ht="43.15" customHeight="1" spans="1:13">
      <c r="A113" s="4"/>
      <c r="B113" s="4"/>
      <c r="C113" s="5"/>
      <c r="D113" s="4"/>
      <c r="E113" s="12" t="s">
        <v>473</v>
      </c>
      <c r="F113" s="4" t="s">
        <v>474</v>
      </c>
      <c r="G113" s="4" t="s">
        <v>484</v>
      </c>
      <c r="H113" s="4" t="s">
        <v>476</v>
      </c>
      <c r="I113" s="4" t="s">
        <v>533</v>
      </c>
      <c r="J113" s="4" t="s">
        <v>459</v>
      </c>
      <c r="K113" s="4" t="s">
        <v>464</v>
      </c>
      <c r="L113" s="4" t="s">
        <v>477</v>
      </c>
      <c r="M113" s="4"/>
    </row>
    <row r="114" ht="43.15" customHeight="1" spans="1:13">
      <c r="A114" s="4" t="s">
        <v>153</v>
      </c>
      <c r="B114" s="4" t="s">
        <v>536</v>
      </c>
      <c r="C114" s="5">
        <v>38</v>
      </c>
      <c r="D114" s="4" t="s">
        <v>537</v>
      </c>
      <c r="E114" s="12" t="s">
        <v>452</v>
      </c>
      <c r="F114" s="4" t="s">
        <v>456</v>
      </c>
      <c r="G114" s="4" t="s">
        <v>457</v>
      </c>
      <c r="H114" s="4" t="s">
        <v>538</v>
      </c>
      <c r="I114" s="4" t="s">
        <v>539</v>
      </c>
      <c r="J114" s="4" t="s">
        <v>459</v>
      </c>
      <c r="K114" s="4" t="s">
        <v>460</v>
      </c>
      <c r="L114" s="4" t="s">
        <v>461</v>
      </c>
      <c r="M114" s="4"/>
    </row>
    <row r="115" ht="43.15" customHeight="1" spans="1:13">
      <c r="A115" s="4"/>
      <c r="B115" s="4"/>
      <c r="C115" s="5"/>
      <c r="D115" s="4"/>
      <c r="E115" s="12"/>
      <c r="F115" s="4" t="s">
        <v>453</v>
      </c>
      <c r="G115" s="4" t="s">
        <v>454</v>
      </c>
      <c r="H115" s="4" t="s">
        <v>454</v>
      </c>
      <c r="I115" s="4" t="s">
        <v>454</v>
      </c>
      <c r="J115" s="4" t="s">
        <v>454</v>
      </c>
      <c r="K115" s="4" t="s">
        <v>454</v>
      </c>
      <c r="L115" s="4" t="s">
        <v>465</v>
      </c>
      <c r="M115" s="4"/>
    </row>
    <row r="116" ht="43.15" customHeight="1" spans="1:13">
      <c r="A116" s="4"/>
      <c r="B116" s="4"/>
      <c r="C116" s="5"/>
      <c r="D116" s="4"/>
      <c r="E116" s="12"/>
      <c r="F116" s="4" t="s">
        <v>455</v>
      </c>
      <c r="G116" s="4" t="s">
        <v>540</v>
      </c>
      <c r="H116" s="4" t="s">
        <v>488</v>
      </c>
      <c r="I116" s="4" t="s">
        <v>489</v>
      </c>
      <c r="J116" s="4" t="s">
        <v>459</v>
      </c>
      <c r="K116" s="4" t="s">
        <v>454</v>
      </c>
      <c r="L116" s="4" t="s">
        <v>465</v>
      </c>
      <c r="M116" s="4"/>
    </row>
    <row r="117" ht="16.35" customHeight="1" spans="1:1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</row>
    <row r="118" ht="37.9" customHeight="1" spans="1:13">
      <c r="A118" s="8"/>
      <c r="B118" s="8"/>
      <c r="C118" s="9" t="s">
        <v>438</v>
      </c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ht="24.2" customHeight="1" spans="1:13">
      <c r="A119" s="2" t="s">
        <v>30</v>
      </c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7" t="s">
        <v>31</v>
      </c>
      <c r="M119" s="7"/>
    </row>
    <row r="120" ht="33.6" customHeight="1" spans="1:13">
      <c r="A120" s="3" t="s">
        <v>203</v>
      </c>
      <c r="B120" s="3" t="s">
        <v>439</v>
      </c>
      <c r="C120" s="3" t="s">
        <v>440</v>
      </c>
      <c r="D120" s="3" t="s">
        <v>441</v>
      </c>
      <c r="E120" s="3" t="s">
        <v>442</v>
      </c>
      <c r="F120" s="3"/>
      <c r="G120" s="3"/>
      <c r="H120" s="3"/>
      <c r="I120" s="3"/>
      <c r="J120" s="3"/>
      <c r="K120" s="3"/>
      <c r="L120" s="3"/>
      <c r="M120" s="3"/>
    </row>
    <row r="121" ht="36.2" customHeight="1" spans="1:13">
      <c r="A121" s="3"/>
      <c r="B121" s="3"/>
      <c r="C121" s="3"/>
      <c r="D121" s="3"/>
      <c r="E121" s="3" t="s">
        <v>443</v>
      </c>
      <c r="F121" s="3" t="s">
        <v>444</v>
      </c>
      <c r="G121" s="3" t="s">
        <v>445</v>
      </c>
      <c r="H121" s="3" t="s">
        <v>446</v>
      </c>
      <c r="I121" s="3" t="s">
        <v>447</v>
      </c>
      <c r="J121" s="3" t="s">
        <v>448</v>
      </c>
      <c r="K121" s="3" t="s">
        <v>449</v>
      </c>
      <c r="L121" s="3" t="s">
        <v>450</v>
      </c>
      <c r="M121" s="3" t="s">
        <v>451</v>
      </c>
    </row>
    <row r="122" ht="43.15" customHeight="1" spans="1:13">
      <c r="A122" s="4" t="s">
        <v>153</v>
      </c>
      <c r="B122" s="4" t="s">
        <v>536</v>
      </c>
      <c r="C122" s="5">
        <v>38</v>
      </c>
      <c r="D122" s="4" t="s">
        <v>537</v>
      </c>
      <c r="E122" s="12" t="s">
        <v>452</v>
      </c>
      <c r="F122" s="4" t="s">
        <v>462</v>
      </c>
      <c r="G122" s="4" t="s">
        <v>454</v>
      </c>
      <c r="H122" s="4" t="s">
        <v>454</v>
      </c>
      <c r="I122" s="4" t="s">
        <v>454</v>
      </c>
      <c r="J122" s="4" t="s">
        <v>454</v>
      </c>
      <c r="K122" s="4" t="s">
        <v>454</v>
      </c>
      <c r="L122" s="4" t="s">
        <v>465</v>
      </c>
      <c r="M122" s="4"/>
    </row>
    <row r="123" ht="43.15" customHeight="1" spans="1:13">
      <c r="A123" s="4"/>
      <c r="B123" s="4"/>
      <c r="C123" s="5"/>
      <c r="D123" s="4"/>
      <c r="E123" s="12"/>
      <c r="F123" s="4" t="s">
        <v>471</v>
      </c>
      <c r="G123" s="4" t="s">
        <v>541</v>
      </c>
      <c r="H123" s="4" t="s">
        <v>463</v>
      </c>
      <c r="I123" s="4" t="s">
        <v>542</v>
      </c>
      <c r="J123" s="4" t="s">
        <v>459</v>
      </c>
      <c r="K123" s="4" t="s">
        <v>464</v>
      </c>
      <c r="L123" s="4" t="s">
        <v>465</v>
      </c>
      <c r="M123" s="4"/>
    </row>
    <row r="124" ht="43.15" customHeight="1" spans="1:13">
      <c r="A124" s="4"/>
      <c r="B124" s="4"/>
      <c r="C124" s="5"/>
      <c r="D124" s="4"/>
      <c r="E124" s="12"/>
      <c r="F124" s="4" t="s">
        <v>466</v>
      </c>
      <c r="G124" s="4" t="s">
        <v>467</v>
      </c>
      <c r="H124" s="4" t="s">
        <v>468</v>
      </c>
      <c r="I124" s="4" t="s">
        <v>469</v>
      </c>
      <c r="J124" s="4" t="s">
        <v>459</v>
      </c>
      <c r="K124" s="4" t="s">
        <v>470</v>
      </c>
      <c r="L124" s="4" t="s">
        <v>465</v>
      </c>
      <c r="M124" s="4"/>
    </row>
    <row r="125" ht="43.15" customHeight="1" spans="1:13">
      <c r="A125" s="4"/>
      <c r="B125" s="4"/>
      <c r="C125" s="5"/>
      <c r="D125" s="4"/>
      <c r="E125" s="12" t="s">
        <v>478</v>
      </c>
      <c r="F125" s="4" t="s">
        <v>479</v>
      </c>
      <c r="G125" s="4" t="s">
        <v>454</v>
      </c>
      <c r="H125" s="4" t="s">
        <v>454</v>
      </c>
      <c r="I125" s="4" t="s">
        <v>454</v>
      </c>
      <c r="J125" s="4" t="s">
        <v>454</v>
      </c>
      <c r="K125" s="4" t="s">
        <v>454</v>
      </c>
      <c r="L125" s="4" t="s">
        <v>465</v>
      </c>
      <c r="M125" s="4"/>
    </row>
    <row r="126" ht="43.15" customHeight="1" spans="1:13">
      <c r="A126" s="4"/>
      <c r="B126" s="4"/>
      <c r="C126" s="5"/>
      <c r="D126" s="4"/>
      <c r="E126" s="12"/>
      <c r="F126" s="4" t="s">
        <v>480</v>
      </c>
      <c r="G126" s="4" t="s">
        <v>543</v>
      </c>
      <c r="H126" s="4" t="s">
        <v>492</v>
      </c>
      <c r="I126" s="4" t="s">
        <v>539</v>
      </c>
      <c r="J126" s="4" t="s">
        <v>459</v>
      </c>
      <c r="K126" s="4" t="s">
        <v>454</v>
      </c>
      <c r="L126" s="4" t="s">
        <v>465</v>
      </c>
      <c r="M126" s="4"/>
    </row>
    <row r="127" ht="43.15" customHeight="1" spans="1:13">
      <c r="A127" s="4"/>
      <c r="B127" s="4"/>
      <c r="C127" s="5"/>
      <c r="D127" s="4"/>
      <c r="E127" s="12"/>
      <c r="F127" s="4" t="s">
        <v>481</v>
      </c>
      <c r="G127" s="4" t="s">
        <v>454</v>
      </c>
      <c r="H127" s="4" t="s">
        <v>454</v>
      </c>
      <c r="I127" s="4" t="s">
        <v>454</v>
      </c>
      <c r="J127" s="4" t="s">
        <v>454</v>
      </c>
      <c r="K127" s="4" t="s">
        <v>454</v>
      </c>
      <c r="L127" s="4" t="s">
        <v>465</v>
      </c>
      <c r="M127" s="4"/>
    </row>
    <row r="128" ht="43.15" customHeight="1" spans="1:13">
      <c r="A128" s="4"/>
      <c r="B128" s="4"/>
      <c r="C128" s="5"/>
      <c r="D128" s="4"/>
      <c r="E128" s="12" t="s">
        <v>473</v>
      </c>
      <c r="F128" s="4" t="s">
        <v>474</v>
      </c>
      <c r="G128" s="4" t="s">
        <v>484</v>
      </c>
      <c r="H128" s="4" t="s">
        <v>476</v>
      </c>
      <c r="I128" s="4" t="s">
        <v>539</v>
      </c>
      <c r="J128" s="4" t="s">
        <v>459</v>
      </c>
      <c r="K128" s="4" t="s">
        <v>464</v>
      </c>
      <c r="L128" s="4" t="s">
        <v>477</v>
      </c>
      <c r="M128" s="4"/>
    </row>
    <row r="129" ht="43.15" customHeight="1" spans="1:13">
      <c r="A129" s="4" t="s">
        <v>153</v>
      </c>
      <c r="B129" s="4" t="s">
        <v>544</v>
      </c>
      <c r="C129" s="5">
        <v>18</v>
      </c>
      <c r="D129" s="4" t="s">
        <v>545</v>
      </c>
      <c r="E129" s="12" t="s">
        <v>452</v>
      </c>
      <c r="F129" s="4" t="s">
        <v>456</v>
      </c>
      <c r="G129" s="4" t="s">
        <v>457</v>
      </c>
      <c r="H129" s="4" t="s">
        <v>546</v>
      </c>
      <c r="I129" s="4" t="s">
        <v>520</v>
      </c>
      <c r="J129" s="4" t="s">
        <v>459</v>
      </c>
      <c r="K129" s="4" t="s">
        <v>460</v>
      </c>
      <c r="L129" s="4" t="s">
        <v>461</v>
      </c>
      <c r="M129" s="4"/>
    </row>
    <row r="130" ht="43.15" customHeight="1" spans="1:13">
      <c r="A130" s="4"/>
      <c r="B130" s="4"/>
      <c r="C130" s="5"/>
      <c r="D130" s="4"/>
      <c r="E130" s="12"/>
      <c r="F130" s="4" t="s">
        <v>453</v>
      </c>
      <c r="G130" s="4" t="s">
        <v>454</v>
      </c>
      <c r="H130" s="4" t="s">
        <v>454</v>
      </c>
      <c r="I130" s="4" t="s">
        <v>454</v>
      </c>
      <c r="J130" s="4" t="s">
        <v>454</v>
      </c>
      <c r="K130" s="4" t="s">
        <v>454</v>
      </c>
      <c r="L130" s="4" t="s">
        <v>465</v>
      </c>
      <c r="M130" s="4"/>
    </row>
    <row r="131" ht="43.15" customHeight="1" spans="1:13">
      <c r="A131" s="4"/>
      <c r="B131" s="4"/>
      <c r="C131" s="5"/>
      <c r="D131" s="4"/>
      <c r="E131" s="12"/>
      <c r="F131" s="4" t="s">
        <v>455</v>
      </c>
      <c r="G131" s="4" t="s">
        <v>522</v>
      </c>
      <c r="H131" s="4" t="s">
        <v>488</v>
      </c>
      <c r="I131" s="4" t="s">
        <v>489</v>
      </c>
      <c r="J131" s="4" t="s">
        <v>459</v>
      </c>
      <c r="K131" s="4" t="s">
        <v>454</v>
      </c>
      <c r="L131" s="4" t="s">
        <v>465</v>
      </c>
      <c r="M131" s="4"/>
    </row>
    <row r="132" ht="43.15" customHeight="1" spans="1:13">
      <c r="A132" s="4"/>
      <c r="B132" s="4"/>
      <c r="C132" s="5"/>
      <c r="D132" s="4"/>
      <c r="E132" s="12"/>
      <c r="F132" s="4" t="s">
        <v>462</v>
      </c>
      <c r="G132" s="4" t="s">
        <v>454</v>
      </c>
      <c r="H132" s="4" t="s">
        <v>454</v>
      </c>
      <c r="I132" s="4" t="s">
        <v>454</v>
      </c>
      <c r="J132" s="4" t="s">
        <v>454</v>
      </c>
      <c r="K132" s="4" t="s">
        <v>454</v>
      </c>
      <c r="L132" s="4" t="s">
        <v>465</v>
      </c>
      <c r="M132" s="4"/>
    </row>
    <row r="133" ht="43.15" customHeight="1" spans="1:13">
      <c r="A133" s="4"/>
      <c r="B133" s="4"/>
      <c r="C133" s="5"/>
      <c r="D133" s="4"/>
      <c r="E133" s="12"/>
      <c r="F133" s="4" t="s">
        <v>466</v>
      </c>
      <c r="G133" s="4" t="s">
        <v>467</v>
      </c>
      <c r="H133" s="4" t="s">
        <v>468</v>
      </c>
      <c r="I133" s="4" t="s">
        <v>547</v>
      </c>
      <c r="J133" s="4" t="s">
        <v>459</v>
      </c>
      <c r="K133" s="4" t="s">
        <v>470</v>
      </c>
      <c r="L133" s="4" t="s">
        <v>465</v>
      </c>
      <c r="M133" s="4"/>
    </row>
    <row r="134" ht="16.35" customHeight="1" spans="1:1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</row>
    <row r="135" ht="37.9" customHeight="1" spans="1:13">
      <c r="A135" s="8"/>
      <c r="B135" s="8"/>
      <c r="C135" s="9" t="s">
        <v>438</v>
      </c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ht="24.2" customHeight="1" spans="1:13">
      <c r="A136" s="2" t="s">
        <v>30</v>
      </c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7" t="s">
        <v>31</v>
      </c>
      <c r="M136" s="7"/>
    </row>
    <row r="137" ht="33.6" customHeight="1" spans="1:13">
      <c r="A137" s="3" t="s">
        <v>203</v>
      </c>
      <c r="B137" s="3" t="s">
        <v>439</v>
      </c>
      <c r="C137" s="3" t="s">
        <v>440</v>
      </c>
      <c r="D137" s="3" t="s">
        <v>441</v>
      </c>
      <c r="E137" s="3" t="s">
        <v>442</v>
      </c>
      <c r="F137" s="3"/>
      <c r="G137" s="3"/>
      <c r="H137" s="3"/>
      <c r="I137" s="3"/>
      <c r="J137" s="3"/>
      <c r="K137" s="3"/>
      <c r="L137" s="3"/>
      <c r="M137" s="3"/>
    </row>
    <row r="138" ht="36.2" customHeight="1" spans="1:13">
      <c r="A138" s="3"/>
      <c r="B138" s="3"/>
      <c r="C138" s="3"/>
      <c r="D138" s="3"/>
      <c r="E138" s="3" t="s">
        <v>443</v>
      </c>
      <c r="F138" s="3" t="s">
        <v>444</v>
      </c>
      <c r="G138" s="3" t="s">
        <v>445</v>
      </c>
      <c r="H138" s="3" t="s">
        <v>446</v>
      </c>
      <c r="I138" s="3" t="s">
        <v>447</v>
      </c>
      <c r="J138" s="3" t="s">
        <v>448</v>
      </c>
      <c r="K138" s="3" t="s">
        <v>449</v>
      </c>
      <c r="L138" s="3" t="s">
        <v>450</v>
      </c>
      <c r="M138" s="3" t="s">
        <v>451</v>
      </c>
    </row>
    <row r="139" ht="43.15" customHeight="1" spans="1:13">
      <c r="A139" s="4" t="s">
        <v>153</v>
      </c>
      <c r="B139" s="4" t="s">
        <v>544</v>
      </c>
      <c r="C139" s="5">
        <v>18</v>
      </c>
      <c r="D139" s="4" t="s">
        <v>545</v>
      </c>
      <c r="E139" s="12" t="s">
        <v>452</v>
      </c>
      <c r="F139" s="4" t="s">
        <v>471</v>
      </c>
      <c r="G139" s="4" t="s">
        <v>519</v>
      </c>
      <c r="H139" s="4" t="s">
        <v>463</v>
      </c>
      <c r="I139" s="4" t="s">
        <v>548</v>
      </c>
      <c r="J139" s="4" t="s">
        <v>459</v>
      </c>
      <c r="K139" s="4" t="s">
        <v>464</v>
      </c>
      <c r="L139" s="4" t="s">
        <v>465</v>
      </c>
      <c r="M139" s="4"/>
    </row>
    <row r="140" ht="43.15" customHeight="1" spans="1:13">
      <c r="A140" s="4"/>
      <c r="B140" s="4"/>
      <c r="C140" s="5"/>
      <c r="D140" s="4"/>
      <c r="E140" s="12" t="s">
        <v>473</v>
      </c>
      <c r="F140" s="4" t="s">
        <v>474</v>
      </c>
      <c r="G140" s="4" t="s">
        <v>484</v>
      </c>
      <c r="H140" s="4" t="s">
        <v>549</v>
      </c>
      <c r="I140" s="4" t="s">
        <v>520</v>
      </c>
      <c r="J140" s="4" t="s">
        <v>459</v>
      </c>
      <c r="K140" s="4" t="s">
        <v>464</v>
      </c>
      <c r="L140" s="4" t="s">
        <v>477</v>
      </c>
      <c r="M140" s="4"/>
    </row>
    <row r="141" ht="43.15" customHeight="1" spans="1:13">
      <c r="A141" s="4"/>
      <c r="B141" s="4"/>
      <c r="C141" s="5"/>
      <c r="D141" s="4"/>
      <c r="E141" s="12" t="s">
        <v>478</v>
      </c>
      <c r="F141" s="4" t="s">
        <v>479</v>
      </c>
      <c r="G141" s="4" t="s">
        <v>454</v>
      </c>
      <c r="H141" s="4" t="s">
        <v>454</v>
      </c>
      <c r="I141" s="4" t="s">
        <v>454</v>
      </c>
      <c r="J141" s="4" t="s">
        <v>454</v>
      </c>
      <c r="K141" s="4" t="s">
        <v>454</v>
      </c>
      <c r="L141" s="4" t="s">
        <v>465</v>
      </c>
      <c r="M141" s="4"/>
    </row>
    <row r="142" ht="43.15" customHeight="1" spans="1:13">
      <c r="A142" s="4"/>
      <c r="B142" s="4"/>
      <c r="C142" s="5"/>
      <c r="D142" s="4"/>
      <c r="E142" s="12"/>
      <c r="F142" s="4" t="s">
        <v>480</v>
      </c>
      <c r="G142" s="4" t="s">
        <v>550</v>
      </c>
      <c r="H142" s="4" t="s">
        <v>492</v>
      </c>
      <c r="I142" s="4" t="s">
        <v>520</v>
      </c>
      <c r="J142" s="4" t="s">
        <v>459</v>
      </c>
      <c r="K142" s="4" t="s">
        <v>454</v>
      </c>
      <c r="L142" s="4" t="s">
        <v>465</v>
      </c>
      <c r="M142" s="4"/>
    </row>
    <row r="143" ht="43.15" customHeight="1" spans="1:13">
      <c r="A143" s="4"/>
      <c r="B143" s="4"/>
      <c r="C143" s="5"/>
      <c r="D143" s="4"/>
      <c r="E143" s="12"/>
      <c r="F143" s="4" t="s">
        <v>481</v>
      </c>
      <c r="G143" s="4" t="s">
        <v>454</v>
      </c>
      <c r="H143" s="4" t="s">
        <v>454</v>
      </c>
      <c r="I143" s="4" t="s">
        <v>454</v>
      </c>
      <c r="J143" s="4" t="s">
        <v>454</v>
      </c>
      <c r="K143" s="4" t="s">
        <v>454</v>
      </c>
      <c r="L143" s="4" t="s">
        <v>465</v>
      </c>
      <c r="M143" s="4"/>
    </row>
    <row r="144" ht="43.15" customHeight="1" spans="1:13">
      <c r="A144" s="4" t="s">
        <v>153</v>
      </c>
      <c r="B144" s="4" t="s">
        <v>551</v>
      </c>
      <c r="C144" s="5">
        <v>90</v>
      </c>
      <c r="D144" s="4" t="s">
        <v>552</v>
      </c>
      <c r="E144" s="12" t="s">
        <v>452</v>
      </c>
      <c r="F144" s="4" t="s">
        <v>456</v>
      </c>
      <c r="G144" s="4" t="s">
        <v>457</v>
      </c>
      <c r="H144" s="4" t="s">
        <v>553</v>
      </c>
      <c r="I144" s="4" t="s">
        <v>554</v>
      </c>
      <c r="J144" s="4" t="s">
        <v>459</v>
      </c>
      <c r="K144" s="4" t="s">
        <v>460</v>
      </c>
      <c r="L144" s="4" t="s">
        <v>461</v>
      </c>
      <c r="M144" s="4"/>
    </row>
    <row r="145" ht="43.15" customHeight="1" spans="1:13">
      <c r="A145" s="4"/>
      <c r="B145" s="4"/>
      <c r="C145" s="5"/>
      <c r="D145" s="4"/>
      <c r="E145" s="12"/>
      <c r="F145" s="4" t="s">
        <v>466</v>
      </c>
      <c r="G145" s="4" t="s">
        <v>467</v>
      </c>
      <c r="H145" s="4" t="s">
        <v>468</v>
      </c>
      <c r="I145" s="4" t="s">
        <v>469</v>
      </c>
      <c r="J145" s="4" t="s">
        <v>459</v>
      </c>
      <c r="K145" s="4" t="s">
        <v>470</v>
      </c>
      <c r="L145" s="4" t="s">
        <v>465</v>
      </c>
      <c r="M145" s="4"/>
    </row>
    <row r="146" ht="43.15" customHeight="1" spans="1:13">
      <c r="A146" s="4"/>
      <c r="B146" s="4"/>
      <c r="C146" s="5"/>
      <c r="D146" s="4"/>
      <c r="E146" s="12"/>
      <c r="F146" s="4" t="s">
        <v>471</v>
      </c>
      <c r="G146" s="4" t="s">
        <v>555</v>
      </c>
      <c r="H146" s="4" t="s">
        <v>463</v>
      </c>
      <c r="I146" s="4" t="s">
        <v>556</v>
      </c>
      <c r="J146" s="4" t="s">
        <v>459</v>
      </c>
      <c r="K146" s="4" t="s">
        <v>464</v>
      </c>
      <c r="L146" s="4" t="s">
        <v>465</v>
      </c>
      <c r="M146" s="4"/>
    </row>
    <row r="147" ht="43.15" customHeight="1" spans="1:13">
      <c r="A147" s="4"/>
      <c r="B147" s="4"/>
      <c r="C147" s="5"/>
      <c r="D147" s="4"/>
      <c r="E147" s="12"/>
      <c r="F147" s="4" t="s">
        <v>462</v>
      </c>
      <c r="G147" s="4" t="s">
        <v>454</v>
      </c>
      <c r="H147" s="4" t="s">
        <v>454</v>
      </c>
      <c r="I147" s="4" t="s">
        <v>454</v>
      </c>
      <c r="J147" s="4" t="s">
        <v>454</v>
      </c>
      <c r="K147" s="4" t="s">
        <v>454</v>
      </c>
      <c r="L147" s="4" t="s">
        <v>465</v>
      </c>
      <c r="M147" s="4"/>
    </row>
    <row r="148" ht="43.15" customHeight="1" spans="1:13">
      <c r="A148" s="4"/>
      <c r="B148" s="4"/>
      <c r="C148" s="5"/>
      <c r="D148" s="4"/>
      <c r="E148" s="12"/>
      <c r="F148" s="4" t="s">
        <v>453</v>
      </c>
      <c r="G148" s="4" t="s">
        <v>454</v>
      </c>
      <c r="H148" s="4" t="s">
        <v>454</v>
      </c>
      <c r="I148" s="4" t="s">
        <v>454</v>
      </c>
      <c r="J148" s="4" t="s">
        <v>454</v>
      </c>
      <c r="K148" s="4" t="s">
        <v>454</v>
      </c>
      <c r="L148" s="4" t="s">
        <v>465</v>
      </c>
      <c r="M148" s="4"/>
    </row>
    <row r="149" ht="43.15" customHeight="1" spans="1:13">
      <c r="A149" s="4"/>
      <c r="B149" s="4"/>
      <c r="C149" s="5"/>
      <c r="D149" s="4"/>
      <c r="E149" s="12"/>
      <c r="F149" s="4" t="s">
        <v>455</v>
      </c>
      <c r="G149" s="4" t="s">
        <v>554</v>
      </c>
      <c r="H149" s="4" t="s">
        <v>488</v>
      </c>
      <c r="I149" s="4" t="s">
        <v>557</v>
      </c>
      <c r="J149" s="4" t="s">
        <v>459</v>
      </c>
      <c r="K149" s="4" t="s">
        <v>454</v>
      </c>
      <c r="L149" s="4" t="s">
        <v>465</v>
      </c>
      <c r="M149" s="4"/>
    </row>
    <row r="150" ht="43.15" customHeight="1" spans="1:13">
      <c r="A150" s="4"/>
      <c r="B150" s="4"/>
      <c r="C150" s="5"/>
      <c r="D150" s="4"/>
      <c r="E150" s="12" t="s">
        <v>473</v>
      </c>
      <c r="F150" s="4" t="s">
        <v>474</v>
      </c>
      <c r="G150" s="4" t="s">
        <v>484</v>
      </c>
      <c r="H150" s="4" t="s">
        <v>558</v>
      </c>
      <c r="I150" s="4" t="s">
        <v>554</v>
      </c>
      <c r="J150" s="4" t="s">
        <v>459</v>
      </c>
      <c r="K150" s="4" t="s">
        <v>464</v>
      </c>
      <c r="L150" s="4" t="s">
        <v>477</v>
      </c>
      <c r="M150" s="4"/>
    </row>
    <row r="151" ht="16.35" customHeight="1" spans="1:1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</row>
    <row r="152" ht="37.9" customHeight="1" spans="1:13">
      <c r="A152" s="8"/>
      <c r="B152" s="8"/>
      <c r="C152" s="9" t="s">
        <v>438</v>
      </c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ht="24.2" customHeight="1" spans="1:13">
      <c r="A153" s="2" t="s">
        <v>30</v>
      </c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7" t="s">
        <v>31</v>
      </c>
      <c r="M153" s="7"/>
    </row>
    <row r="154" ht="33.6" customHeight="1" spans="1:13">
      <c r="A154" s="3" t="s">
        <v>203</v>
      </c>
      <c r="B154" s="3" t="s">
        <v>439</v>
      </c>
      <c r="C154" s="3" t="s">
        <v>440</v>
      </c>
      <c r="D154" s="3" t="s">
        <v>441</v>
      </c>
      <c r="E154" s="3" t="s">
        <v>442</v>
      </c>
      <c r="F154" s="3"/>
      <c r="G154" s="3"/>
      <c r="H154" s="3"/>
      <c r="I154" s="3"/>
      <c r="J154" s="3"/>
      <c r="K154" s="3"/>
      <c r="L154" s="3"/>
      <c r="M154" s="3"/>
    </row>
    <row r="155" ht="36.2" customHeight="1" spans="1:13">
      <c r="A155" s="3"/>
      <c r="B155" s="3"/>
      <c r="C155" s="3"/>
      <c r="D155" s="3"/>
      <c r="E155" s="3" t="s">
        <v>443</v>
      </c>
      <c r="F155" s="3" t="s">
        <v>444</v>
      </c>
      <c r="G155" s="3" t="s">
        <v>445</v>
      </c>
      <c r="H155" s="3" t="s">
        <v>446</v>
      </c>
      <c r="I155" s="3" t="s">
        <v>447</v>
      </c>
      <c r="J155" s="3" t="s">
        <v>448</v>
      </c>
      <c r="K155" s="3" t="s">
        <v>449</v>
      </c>
      <c r="L155" s="3" t="s">
        <v>450</v>
      </c>
      <c r="M155" s="3" t="s">
        <v>451</v>
      </c>
    </row>
    <row r="156" ht="43.15" customHeight="1" spans="1:13">
      <c r="A156" s="4" t="s">
        <v>153</v>
      </c>
      <c r="B156" s="4" t="s">
        <v>551</v>
      </c>
      <c r="C156" s="5">
        <v>90</v>
      </c>
      <c r="D156" s="4" t="s">
        <v>552</v>
      </c>
      <c r="E156" s="12" t="s">
        <v>478</v>
      </c>
      <c r="F156" s="4" t="s">
        <v>481</v>
      </c>
      <c r="G156" s="4" t="s">
        <v>454</v>
      </c>
      <c r="H156" s="4" t="s">
        <v>454</v>
      </c>
      <c r="I156" s="4" t="s">
        <v>454</v>
      </c>
      <c r="J156" s="4" t="s">
        <v>454</v>
      </c>
      <c r="K156" s="4" t="s">
        <v>454</v>
      </c>
      <c r="L156" s="4" t="s">
        <v>465</v>
      </c>
      <c r="M156" s="4"/>
    </row>
    <row r="157" ht="43.15" customHeight="1" spans="1:13">
      <c r="A157" s="4"/>
      <c r="B157" s="4"/>
      <c r="C157" s="5"/>
      <c r="D157" s="4"/>
      <c r="E157" s="12"/>
      <c r="F157" s="4" t="s">
        <v>480</v>
      </c>
      <c r="G157" s="4" t="s">
        <v>559</v>
      </c>
      <c r="H157" s="4" t="s">
        <v>492</v>
      </c>
      <c r="I157" s="4" t="s">
        <v>554</v>
      </c>
      <c r="J157" s="4" t="s">
        <v>459</v>
      </c>
      <c r="K157" s="4" t="s">
        <v>454</v>
      </c>
      <c r="L157" s="4" t="s">
        <v>465</v>
      </c>
      <c r="M157" s="4"/>
    </row>
    <row r="158" ht="43.15" customHeight="1" spans="1:13">
      <c r="A158" s="4"/>
      <c r="B158" s="4"/>
      <c r="C158" s="5"/>
      <c r="D158" s="4"/>
      <c r="E158" s="12"/>
      <c r="F158" s="4" t="s">
        <v>479</v>
      </c>
      <c r="G158" s="4" t="s">
        <v>454</v>
      </c>
      <c r="H158" s="4" t="s">
        <v>454</v>
      </c>
      <c r="I158" s="4" t="s">
        <v>454</v>
      </c>
      <c r="J158" s="4" t="s">
        <v>454</v>
      </c>
      <c r="K158" s="4" t="s">
        <v>454</v>
      </c>
      <c r="L158" s="4" t="s">
        <v>465</v>
      </c>
      <c r="M158" s="4"/>
    </row>
    <row r="159" ht="43.15" customHeight="1" spans="1:13">
      <c r="A159" s="4" t="s">
        <v>153</v>
      </c>
      <c r="B159" s="4" t="s">
        <v>560</v>
      </c>
      <c r="C159" s="5">
        <v>5</v>
      </c>
      <c r="D159" s="4" t="s">
        <v>561</v>
      </c>
      <c r="E159" s="12" t="s">
        <v>478</v>
      </c>
      <c r="F159" s="4" t="s">
        <v>481</v>
      </c>
      <c r="G159" s="4" t="s">
        <v>454</v>
      </c>
      <c r="H159" s="4" t="s">
        <v>454</v>
      </c>
      <c r="I159" s="4" t="s">
        <v>454</v>
      </c>
      <c r="J159" s="4" t="s">
        <v>454</v>
      </c>
      <c r="K159" s="4" t="s">
        <v>454</v>
      </c>
      <c r="L159" s="4" t="s">
        <v>465</v>
      </c>
      <c r="M159" s="4"/>
    </row>
    <row r="160" ht="43.15" customHeight="1" spans="1:13">
      <c r="A160" s="4"/>
      <c r="B160" s="4"/>
      <c r="C160" s="5"/>
      <c r="D160" s="4"/>
      <c r="E160" s="12"/>
      <c r="F160" s="4" t="s">
        <v>480</v>
      </c>
      <c r="G160" s="4" t="s">
        <v>562</v>
      </c>
      <c r="H160" s="4" t="s">
        <v>492</v>
      </c>
      <c r="I160" s="4" t="s">
        <v>563</v>
      </c>
      <c r="J160" s="4" t="s">
        <v>459</v>
      </c>
      <c r="K160" s="4" t="s">
        <v>454</v>
      </c>
      <c r="L160" s="4" t="s">
        <v>465</v>
      </c>
      <c r="M160" s="4"/>
    </row>
    <row r="161" ht="43.15" customHeight="1" spans="1:13">
      <c r="A161" s="4"/>
      <c r="B161" s="4"/>
      <c r="C161" s="5"/>
      <c r="D161" s="4"/>
      <c r="E161" s="12"/>
      <c r="F161" s="4" t="s">
        <v>479</v>
      </c>
      <c r="G161" s="4" t="s">
        <v>454</v>
      </c>
      <c r="H161" s="4" t="s">
        <v>454</v>
      </c>
      <c r="I161" s="4" t="s">
        <v>454</v>
      </c>
      <c r="J161" s="4" t="s">
        <v>454</v>
      </c>
      <c r="K161" s="4" t="s">
        <v>454</v>
      </c>
      <c r="L161" s="4" t="s">
        <v>465</v>
      </c>
      <c r="M161" s="4"/>
    </row>
    <row r="162" ht="43.15" customHeight="1" spans="1:13">
      <c r="A162" s="4"/>
      <c r="B162" s="4"/>
      <c r="C162" s="5"/>
      <c r="D162" s="4"/>
      <c r="E162" s="12" t="s">
        <v>452</v>
      </c>
      <c r="F162" s="4" t="s">
        <v>466</v>
      </c>
      <c r="G162" s="4" t="s">
        <v>467</v>
      </c>
      <c r="H162" s="4" t="s">
        <v>468</v>
      </c>
      <c r="I162" s="4" t="s">
        <v>469</v>
      </c>
      <c r="J162" s="4" t="s">
        <v>459</v>
      </c>
      <c r="K162" s="4" t="s">
        <v>470</v>
      </c>
      <c r="L162" s="4" t="s">
        <v>465</v>
      </c>
      <c r="M162" s="4"/>
    </row>
    <row r="163" ht="43.15" customHeight="1" spans="1:13">
      <c r="A163" s="4"/>
      <c r="B163" s="4"/>
      <c r="C163" s="5"/>
      <c r="D163" s="4"/>
      <c r="E163" s="12"/>
      <c r="F163" s="4" t="s">
        <v>462</v>
      </c>
      <c r="G163" s="4" t="s">
        <v>454</v>
      </c>
      <c r="H163" s="4" t="s">
        <v>454</v>
      </c>
      <c r="I163" s="4" t="s">
        <v>454</v>
      </c>
      <c r="J163" s="4" t="s">
        <v>454</v>
      </c>
      <c r="K163" s="4" t="s">
        <v>454</v>
      </c>
      <c r="L163" s="4" t="s">
        <v>465</v>
      </c>
      <c r="M163" s="4"/>
    </row>
    <row r="164" ht="43.15" customHeight="1" spans="1:13">
      <c r="A164" s="4"/>
      <c r="B164" s="4"/>
      <c r="C164" s="5"/>
      <c r="D164" s="4"/>
      <c r="E164" s="12"/>
      <c r="F164" s="4" t="s">
        <v>455</v>
      </c>
      <c r="G164" s="4" t="s">
        <v>564</v>
      </c>
      <c r="H164" s="4" t="s">
        <v>488</v>
      </c>
      <c r="I164" s="4" t="s">
        <v>489</v>
      </c>
      <c r="J164" s="4" t="s">
        <v>459</v>
      </c>
      <c r="K164" s="4" t="s">
        <v>454</v>
      </c>
      <c r="L164" s="4" t="s">
        <v>465</v>
      </c>
      <c r="M164" s="4"/>
    </row>
    <row r="165" ht="43.15" customHeight="1" spans="1:13">
      <c r="A165" s="4"/>
      <c r="B165" s="4"/>
      <c r="C165" s="5"/>
      <c r="D165" s="4"/>
      <c r="E165" s="12"/>
      <c r="F165" s="4" t="s">
        <v>453</v>
      </c>
      <c r="G165" s="4" t="s">
        <v>454</v>
      </c>
      <c r="H165" s="4" t="s">
        <v>454</v>
      </c>
      <c r="I165" s="4" t="s">
        <v>454</v>
      </c>
      <c r="J165" s="4" t="s">
        <v>454</v>
      </c>
      <c r="K165" s="4" t="s">
        <v>454</v>
      </c>
      <c r="L165" s="4" t="s">
        <v>465</v>
      </c>
      <c r="M165" s="4"/>
    </row>
    <row r="166" ht="43.15" customHeight="1" spans="1:13">
      <c r="A166" s="4"/>
      <c r="B166" s="4"/>
      <c r="C166" s="5"/>
      <c r="D166" s="4"/>
      <c r="E166" s="12"/>
      <c r="F166" s="4" t="s">
        <v>456</v>
      </c>
      <c r="G166" s="4" t="s">
        <v>457</v>
      </c>
      <c r="H166" s="4" t="s">
        <v>565</v>
      </c>
      <c r="I166" s="4" t="s">
        <v>563</v>
      </c>
      <c r="J166" s="4" t="s">
        <v>459</v>
      </c>
      <c r="K166" s="4" t="s">
        <v>460</v>
      </c>
      <c r="L166" s="4" t="s">
        <v>461</v>
      </c>
      <c r="M166" s="4"/>
    </row>
    <row r="167" ht="43.15" customHeight="1" spans="1:13">
      <c r="A167" s="4"/>
      <c r="B167" s="4"/>
      <c r="C167" s="5"/>
      <c r="D167" s="4"/>
      <c r="E167" s="12"/>
      <c r="F167" s="4" t="s">
        <v>471</v>
      </c>
      <c r="G167" s="4" t="s">
        <v>566</v>
      </c>
      <c r="H167" s="4" t="s">
        <v>463</v>
      </c>
      <c r="I167" s="4" t="s">
        <v>563</v>
      </c>
      <c r="J167" s="4" t="s">
        <v>459</v>
      </c>
      <c r="K167" s="4" t="s">
        <v>464</v>
      </c>
      <c r="L167" s="4" t="s">
        <v>465</v>
      </c>
      <c r="M167" s="4"/>
    </row>
    <row r="168" ht="16.35" customHeight="1" spans="1:1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</row>
    <row r="169" ht="37.9" customHeight="1" spans="1:13">
      <c r="A169" s="8"/>
      <c r="B169" s="8"/>
      <c r="C169" s="9" t="s">
        <v>438</v>
      </c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ht="24.2" customHeight="1" spans="1:13">
      <c r="A170" s="2" t="s">
        <v>30</v>
      </c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7" t="s">
        <v>31</v>
      </c>
      <c r="M170" s="7"/>
    </row>
    <row r="171" ht="33.6" customHeight="1" spans="1:13">
      <c r="A171" s="3" t="s">
        <v>203</v>
      </c>
      <c r="B171" s="3" t="s">
        <v>439</v>
      </c>
      <c r="C171" s="3" t="s">
        <v>440</v>
      </c>
      <c r="D171" s="3" t="s">
        <v>441</v>
      </c>
      <c r="E171" s="3" t="s">
        <v>442</v>
      </c>
      <c r="F171" s="3"/>
      <c r="G171" s="3"/>
      <c r="H171" s="3"/>
      <c r="I171" s="3"/>
      <c r="J171" s="3"/>
      <c r="K171" s="3"/>
      <c r="L171" s="3"/>
      <c r="M171" s="3"/>
    </row>
    <row r="172" ht="36.2" customHeight="1" spans="1:13">
      <c r="A172" s="3"/>
      <c r="B172" s="3"/>
      <c r="C172" s="3"/>
      <c r="D172" s="3"/>
      <c r="E172" s="3" t="s">
        <v>443</v>
      </c>
      <c r="F172" s="3" t="s">
        <v>444</v>
      </c>
      <c r="G172" s="3" t="s">
        <v>445</v>
      </c>
      <c r="H172" s="3" t="s">
        <v>446</v>
      </c>
      <c r="I172" s="3" t="s">
        <v>447</v>
      </c>
      <c r="J172" s="3" t="s">
        <v>448</v>
      </c>
      <c r="K172" s="3" t="s">
        <v>449</v>
      </c>
      <c r="L172" s="3" t="s">
        <v>450</v>
      </c>
      <c r="M172" s="3" t="s">
        <v>451</v>
      </c>
    </row>
    <row r="173" ht="43.15" customHeight="1" spans="1:13">
      <c r="A173" s="4" t="s">
        <v>153</v>
      </c>
      <c r="B173" s="4" t="s">
        <v>560</v>
      </c>
      <c r="C173" s="5">
        <v>5</v>
      </c>
      <c r="D173" s="4" t="s">
        <v>561</v>
      </c>
      <c r="E173" s="12" t="s">
        <v>473</v>
      </c>
      <c r="F173" s="4" t="s">
        <v>474</v>
      </c>
      <c r="G173" s="4" t="s">
        <v>563</v>
      </c>
      <c r="H173" s="4" t="s">
        <v>476</v>
      </c>
      <c r="I173" s="4" t="s">
        <v>563</v>
      </c>
      <c r="J173" s="4" t="s">
        <v>459</v>
      </c>
      <c r="K173" s="4" t="s">
        <v>464</v>
      </c>
      <c r="L173" s="4" t="s">
        <v>477</v>
      </c>
      <c r="M173" s="4"/>
    </row>
  </sheetData>
  <mergeCells count="180">
    <mergeCell ref="C2:M2"/>
    <mergeCell ref="A3:K3"/>
    <mergeCell ref="L3:M3"/>
    <mergeCell ref="E4:M4"/>
    <mergeCell ref="C33:M33"/>
    <mergeCell ref="A34:K34"/>
    <mergeCell ref="L34:M34"/>
    <mergeCell ref="E35:M35"/>
    <mergeCell ref="C50:M50"/>
    <mergeCell ref="A51:K51"/>
    <mergeCell ref="L51:M51"/>
    <mergeCell ref="E52:M52"/>
    <mergeCell ref="C67:M67"/>
    <mergeCell ref="A68:K68"/>
    <mergeCell ref="L68:M68"/>
    <mergeCell ref="E69:M69"/>
    <mergeCell ref="C84:M84"/>
    <mergeCell ref="A85:K85"/>
    <mergeCell ref="L85:M85"/>
    <mergeCell ref="E86:M86"/>
    <mergeCell ref="C101:M101"/>
    <mergeCell ref="A102:K102"/>
    <mergeCell ref="L102:M102"/>
    <mergeCell ref="E103:M103"/>
    <mergeCell ref="C118:M118"/>
    <mergeCell ref="A119:K119"/>
    <mergeCell ref="L119:M119"/>
    <mergeCell ref="E120:M120"/>
    <mergeCell ref="C135:M135"/>
    <mergeCell ref="A136:K136"/>
    <mergeCell ref="L136:M136"/>
    <mergeCell ref="E137:M137"/>
    <mergeCell ref="C152:M152"/>
    <mergeCell ref="A153:K153"/>
    <mergeCell ref="L153:M153"/>
    <mergeCell ref="E154:M154"/>
    <mergeCell ref="C169:M169"/>
    <mergeCell ref="A170:K170"/>
    <mergeCell ref="L170:M170"/>
    <mergeCell ref="E171:M171"/>
    <mergeCell ref="A4:A5"/>
    <mergeCell ref="A7:A16"/>
    <mergeCell ref="A19:A28"/>
    <mergeCell ref="A29:A31"/>
    <mergeCell ref="A35:A36"/>
    <mergeCell ref="A37:A43"/>
    <mergeCell ref="A44:A48"/>
    <mergeCell ref="A52:A53"/>
    <mergeCell ref="A54:A58"/>
    <mergeCell ref="A59:A65"/>
    <mergeCell ref="A69:A70"/>
    <mergeCell ref="A71:A73"/>
    <mergeCell ref="A74:A82"/>
    <mergeCell ref="A86:A87"/>
    <mergeCell ref="A89:A98"/>
    <mergeCell ref="A103:A104"/>
    <mergeCell ref="A105:A113"/>
    <mergeCell ref="A114:A116"/>
    <mergeCell ref="A120:A121"/>
    <mergeCell ref="A122:A128"/>
    <mergeCell ref="A129:A133"/>
    <mergeCell ref="A137:A138"/>
    <mergeCell ref="A139:A143"/>
    <mergeCell ref="A144:A150"/>
    <mergeCell ref="A154:A155"/>
    <mergeCell ref="A156:A158"/>
    <mergeCell ref="A159:A167"/>
    <mergeCell ref="A171:A172"/>
    <mergeCell ref="B4:B5"/>
    <mergeCell ref="B7:B16"/>
    <mergeCell ref="B19:B28"/>
    <mergeCell ref="B29:B31"/>
    <mergeCell ref="B35:B36"/>
    <mergeCell ref="B37:B43"/>
    <mergeCell ref="B44:B48"/>
    <mergeCell ref="B52:B53"/>
    <mergeCell ref="B54:B58"/>
    <mergeCell ref="B59:B65"/>
    <mergeCell ref="B69:B70"/>
    <mergeCell ref="B71:B73"/>
    <mergeCell ref="B74:B82"/>
    <mergeCell ref="B86:B87"/>
    <mergeCell ref="B89:B98"/>
    <mergeCell ref="B103:B104"/>
    <mergeCell ref="B105:B113"/>
    <mergeCell ref="B114:B116"/>
    <mergeCell ref="B120:B121"/>
    <mergeCell ref="B122:B128"/>
    <mergeCell ref="B129:B133"/>
    <mergeCell ref="B137:B138"/>
    <mergeCell ref="B139:B143"/>
    <mergeCell ref="B144:B150"/>
    <mergeCell ref="B154:B155"/>
    <mergeCell ref="B156:B158"/>
    <mergeCell ref="B159:B167"/>
    <mergeCell ref="B171:B172"/>
    <mergeCell ref="C4:C5"/>
    <mergeCell ref="C7:C16"/>
    <mergeCell ref="C19:C28"/>
    <mergeCell ref="C29:C31"/>
    <mergeCell ref="C35:C36"/>
    <mergeCell ref="C37:C43"/>
    <mergeCell ref="C44:C48"/>
    <mergeCell ref="C52:C53"/>
    <mergeCell ref="C54:C58"/>
    <mergeCell ref="C59:C65"/>
    <mergeCell ref="C69:C70"/>
    <mergeCell ref="C71:C73"/>
    <mergeCell ref="C74:C82"/>
    <mergeCell ref="C86:C87"/>
    <mergeCell ref="C89:C98"/>
    <mergeCell ref="C103:C104"/>
    <mergeCell ref="C105:C113"/>
    <mergeCell ref="C114:C116"/>
    <mergeCell ref="C120:C121"/>
    <mergeCell ref="C122:C128"/>
    <mergeCell ref="C129:C133"/>
    <mergeCell ref="C137:C138"/>
    <mergeCell ref="C139:C143"/>
    <mergeCell ref="C144:C150"/>
    <mergeCell ref="C154:C155"/>
    <mergeCell ref="C156:C158"/>
    <mergeCell ref="C159:C167"/>
    <mergeCell ref="C171:C172"/>
    <mergeCell ref="D4:D5"/>
    <mergeCell ref="D7:D16"/>
    <mergeCell ref="D19:D28"/>
    <mergeCell ref="D29:D31"/>
    <mergeCell ref="D35:D36"/>
    <mergeCell ref="D37:D43"/>
    <mergeCell ref="D44:D48"/>
    <mergeCell ref="D52:D53"/>
    <mergeCell ref="D54:D58"/>
    <mergeCell ref="D59:D65"/>
    <mergeCell ref="D69:D70"/>
    <mergeCell ref="D71:D73"/>
    <mergeCell ref="D74:D82"/>
    <mergeCell ref="D86:D87"/>
    <mergeCell ref="D89:D98"/>
    <mergeCell ref="D103:D104"/>
    <mergeCell ref="D105:D113"/>
    <mergeCell ref="D114:D116"/>
    <mergeCell ref="D120:D121"/>
    <mergeCell ref="D122:D128"/>
    <mergeCell ref="D129:D133"/>
    <mergeCell ref="D137:D138"/>
    <mergeCell ref="D139:D143"/>
    <mergeCell ref="D144:D150"/>
    <mergeCell ref="D154:D155"/>
    <mergeCell ref="D156:D158"/>
    <mergeCell ref="D159:D167"/>
    <mergeCell ref="D171:D172"/>
    <mergeCell ref="E7:E12"/>
    <mergeCell ref="E14:E16"/>
    <mergeCell ref="E20:E25"/>
    <mergeCell ref="E26:E28"/>
    <mergeCell ref="E30:E31"/>
    <mergeCell ref="E37:E40"/>
    <mergeCell ref="E41:E43"/>
    <mergeCell ref="E44:E46"/>
    <mergeCell ref="E47:E48"/>
    <mergeCell ref="E54:E57"/>
    <mergeCell ref="E59:E61"/>
    <mergeCell ref="E62:E65"/>
    <mergeCell ref="E71:E72"/>
    <mergeCell ref="E74:E79"/>
    <mergeCell ref="E80:E82"/>
    <mergeCell ref="E90:E95"/>
    <mergeCell ref="E96:E98"/>
    <mergeCell ref="E105:E109"/>
    <mergeCell ref="E110:E112"/>
    <mergeCell ref="E114:E116"/>
    <mergeCell ref="E122:E124"/>
    <mergeCell ref="E125:E127"/>
    <mergeCell ref="E129:E133"/>
    <mergeCell ref="E141:E143"/>
    <mergeCell ref="E144:E149"/>
    <mergeCell ref="E156:E158"/>
    <mergeCell ref="E159:E161"/>
    <mergeCell ref="E162:E16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J16" sqref="J16"/>
    </sheetView>
  </sheetViews>
  <sheetFormatPr defaultColWidth="10" defaultRowHeight="16.8"/>
  <cols>
    <col min="1" max="1" width="6.25" customWidth="1"/>
    <col min="2" max="2" width="13.375" customWidth="1"/>
    <col min="3" max="3" width="8.375" customWidth="1"/>
    <col min="4" max="4" width="10.5" customWidth="1"/>
    <col min="5" max="6" width="9.75" customWidth="1"/>
    <col min="7" max="7" width="9.875" customWidth="1"/>
    <col min="8" max="9" width="8.25" customWidth="1"/>
    <col min="10" max="10" width="33.625" customWidth="1"/>
    <col min="11" max="11" width="7" customWidth="1"/>
    <col min="12" max="12" width="11.125" customWidth="1"/>
    <col min="13" max="16" width="9.75" customWidth="1"/>
    <col min="17" max="17" width="24.375" customWidth="1"/>
    <col min="18" max="18" width="15.75" customWidth="1"/>
    <col min="19" max="19" width="9.75" customWidth="1"/>
  </cols>
  <sheetData>
    <row r="1" ht="42.2" customHeight="1" spans="1:18">
      <c r="A1" s="1" t="s">
        <v>567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 t="s">
        <v>567</v>
      </c>
      <c r="O1" s="1"/>
      <c r="P1" s="1"/>
      <c r="Q1" s="1"/>
      <c r="R1" s="1"/>
    </row>
    <row r="2" ht="23.25" customHeight="1" spans="1:18">
      <c r="A2" s="2" t="s">
        <v>568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 t="s">
        <v>568</v>
      </c>
      <c r="O2" s="2"/>
      <c r="P2" s="2"/>
      <c r="Q2" s="7" t="s">
        <v>31</v>
      </c>
      <c r="R2" s="7"/>
    </row>
    <row r="3" ht="21.6" customHeight="1" spans="1:18">
      <c r="A3" s="3" t="s">
        <v>385</v>
      </c>
      <c r="B3" s="3" t="s">
        <v>386</v>
      </c>
      <c r="C3" s="3" t="s">
        <v>569</v>
      </c>
      <c r="D3" s="3"/>
      <c r="E3" s="3"/>
      <c r="F3" s="3"/>
      <c r="G3" s="3"/>
      <c r="H3" s="3"/>
      <c r="I3" s="3"/>
      <c r="J3" s="3" t="s">
        <v>570</v>
      </c>
      <c r="K3" s="3" t="s">
        <v>571</v>
      </c>
      <c r="L3" s="3"/>
      <c r="M3" s="3"/>
      <c r="N3" s="3" t="s">
        <v>571</v>
      </c>
      <c r="O3" s="3"/>
      <c r="P3" s="3"/>
      <c r="Q3" s="3"/>
      <c r="R3" s="3"/>
    </row>
    <row r="4" ht="23.25" customHeight="1" spans="1:18">
      <c r="A4" s="3"/>
      <c r="B4" s="3"/>
      <c r="C4" s="3" t="s">
        <v>440</v>
      </c>
      <c r="D4" s="3" t="s">
        <v>572</v>
      </c>
      <c r="E4" s="3"/>
      <c r="F4" s="3"/>
      <c r="G4" s="3"/>
      <c r="H4" s="3" t="s">
        <v>573</v>
      </c>
      <c r="I4" s="3"/>
      <c r="J4" s="3"/>
      <c r="K4" s="3"/>
      <c r="L4" s="3"/>
      <c r="M4" s="3"/>
      <c r="N4" s="3"/>
      <c r="O4" s="3"/>
      <c r="P4" s="3"/>
      <c r="Q4" s="3"/>
      <c r="R4" s="3"/>
    </row>
    <row r="5" ht="31.15" customHeight="1" spans="1:18">
      <c r="A5" s="3"/>
      <c r="B5" s="3"/>
      <c r="C5" s="3"/>
      <c r="D5" s="3" t="s">
        <v>137</v>
      </c>
      <c r="E5" s="3" t="s">
        <v>574</v>
      </c>
      <c r="F5" s="3" t="s">
        <v>141</v>
      </c>
      <c r="G5" s="3" t="s">
        <v>575</v>
      </c>
      <c r="H5" s="3" t="s">
        <v>158</v>
      </c>
      <c r="I5" s="3" t="s">
        <v>159</v>
      </c>
      <c r="J5" s="3"/>
      <c r="K5" s="3" t="s">
        <v>443</v>
      </c>
      <c r="L5" s="3" t="s">
        <v>444</v>
      </c>
      <c r="M5" s="3" t="s">
        <v>445</v>
      </c>
      <c r="N5" s="3" t="s">
        <v>450</v>
      </c>
      <c r="O5" s="3" t="s">
        <v>446</v>
      </c>
      <c r="P5" s="3" t="s">
        <v>576</v>
      </c>
      <c r="Q5" s="3" t="s">
        <v>577</v>
      </c>
      <c r="R5" s="3" t="s">
        <v>451</v>
      </c>
    </row>
    <row r="6" ht="19.9" customHeight="1" spans="1:18">
      <c r="A6" s="4" t="s">
        <v>2</v>
      </c>
      <c r="B6" s="4" t="s">
        <v>4</v>
      </c>
      <c r="C6" s="5">
        <v>1605.6002</v>
      </c>
      <c r="D6" s="5">
        <v>1605.6002</v>
      </c>
      <c r="E6" s="5"/>
      <c r="F6" s="5"/>
      <c r="G6" s="5"/>
      <c r="H6" s="5">
        <v>394.1002</v>
      </c>
      <c r="I6" s="5">
        <v>1211.5</v>
      </c>
      <c r="J6" s="4" t="s">
        <v>578</v>
      </c>
      <c r="K6" s="6" t="s">
        <v>452</v>
      </c>
      <c r="L6" s="6" t="s">
        <v>579</v>
      </c>
      <c r="M6" s="6" t="s">
        <v>580</v>
      </c>
      <c r="N6" s="6" t="s">
        <v>465</v>
      </c>
      <c r="O6" s="6" t="s">
        <v>581</v>
      </c>
      <c r="P6" s="6"/>
      <c r="Q6" s="6" t="s">
        <v>582</v>
      </c>
      <c r="R6" s="6"/>
    </row>
    <row r="7" ht="22.35" customHeight="1" spans="1:18">
      <c r="A7" s="4"/>
      <c r="B7" s="4"/>
      <c r="C7" s="5"/>
      <c r="D7" s="5"/>
      <c r="E7" s="5"/>
      <c r="F7" s="5"/>
      <c r="G7" s="5"/>
      <c r="H7" s="5"/>
      <c r="I7" s="5"/>
      <c r="J7" s="4"/>
      <c r="K7" s="6"/>
      <c r="L7" s="6" t="s">
        <v>583</v>
      </c>
      <c r="M7" s="6" t="s">
        <v>584</v>
      </c>
      <c r="N7" s="6" t="s">
        <v>585</v>
      </c>
      <c r="O7" s="6" t="s">
        <v>586</v>
      </c>
      <c r="P7" s="6" t="s">
        <v>464</v>
      </c>
      <c r="Q7" s="6" t="s">
        <v>587</v>
      </c>
      <c r="R7" s="6"/>
    </row>
    <row r="8" ht="19.9" customHeight="1" spans="1:18">
      <c r="A8" s="4"/>
      <c r="B8" s="4"/>
      <c r="C8" s="5"/>
      <c r="D8" s="5"/>
      <c r="E8" s="5"/>
      <c r="F8" s="5"/>
      <c r="G8" s="5"/>
      <c r="H8" s="5"/>
      <c r="I8" s="5"/>
      <c r="J8" s="4"/>
      <c r="K8" s="6" t="s">
        <v>478</v>
      </c>
      <c r="L8" s="6" t="s">
        <v>588</v>
      </c>
      <c r="M8" s="6" t="s">
        <v>589</v>
      </c>
      <c r="N8" s="6" t="s">
        <v>465</v>
      </c>
      <c r="O8" s="6" t="s">
        <v>581</v>
      </c>
      <c r="P8" s="6"/>
      <c r="Q8" s="6" t="s">
        <v>590</v>
      </c>
      <c r="R8" s="6"/>
    </row>
    <row r="9" ht="21.6" customHeight="1" spans="1:18">
      <c r="A9" s="4"/>
      <c r="B9" s="4"/>
      <c r="C9" s="5"/>
      <c r="D9" s="5"/>
      <c r="E9" s="5"/>
      <c r="F9" s="5"/>
      <c r="G9" s="5"/>
      <c r="H9" s="5"/>
      <c r="I9" s="5"/>
      <c r="J9" s="4"/>
      <c r="K9" s="6"/>
      <c r="L9" s="6" t="s">
        <v>591</v>
      </c>
      <c r="M9" s="6" t="s">
        <v>592</v>
      </c>
      <c r="N9" s="6" t="s">
        <v>477</v>
      </c>
      <c r="O9" s="6" t="s">
        <v>593</v>
      </c>
      <c r="P9" s="6" t="s">
        <v>464</v>
      </c>
      <c r="Q9" s="6" t="s">
        <v>594</v>
      </c>
      <c r="R9" s="6"/>
    </row>
  </sheetData>
  <mergeCells count="26">
    <mergeCell ref="A1:M1"/>
    <mergeCell ref="N1:R1"/>
    <mergeCell ref="A2:M2"/>
    <mergeCell ref="N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M4"/>
    <mergeCell ref="N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hh</cp:lastModifiedBy>
  <dcterms:created xsi:type="dcterms:W3CDTF">2022-04-12T09:01:00Z</dcterms:created>
  <dcterms:modified xsi:type="dcterms:W3CDTF">2023-09-23T21:39:05Z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95D76F3BCDDB472E8E8C13D411A964CF</vt:lpwstr>
  </property>
  <property fmtid="{D5CDD505-2E9C-101B-9397-08002B2CF9AE}" pid="3" name="KSOProductBuildVer">
    <vt:lpwstr>2052-5.2.1.7798</vt:lpwstr>
  </property>
</Properties>
</file>